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36"/>
  </bookViews>
  <sheets>
    <sheet name="项目完成情况" sheetId="1" r:id="rId1"/>
    <sheet name="Sheet1" sheetId="2" r:id="rId2"/>
  </sheets>
  <definedNames>
    <definedName name="_xlnm._FilterDatabase" localSheetId="0" hidden="1">项目完成情况!$A$1:$N$76</definedName>
    <definedName name="_xlnm.Print_Titles" localSheetId="0">项目完成情况!$3:4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<sst xmlns="http://schemas.openxmlformats.org/spreadsheetml/2006/main" count="378" uniqueCount="250">
  <si>
    <t>长治市上党区2023年项目完成情况汇总表</t>
  </si>
  <si>
    <t>单位：万元</t>
  </si>
  <si>
    <t>序号</t>
  </si>
  <si>
    <t>项目
名称</t>
  </si>
  <si>
    <t>项目
实施
地点</t>
  </si>
  <si>
    <t>责任
单位</t>
  </si>
  <si>
    <t>主要建设
规模与内容完成情况</t>
  </si>
  <si>
    <t>项目预算总投资</t>
  </si>
  <si>
    <t>已报账资金</t>
  </si>
  <si>
    <t>绩效目标和减贫机制实现情况</t>
  </si>
  <si>
    <t>项目
进度</t>
  </si>
  <si>
    <t>备注</t>
  </si>
  <si>
    <t>合计</t>
  </si>
  <si>
    <t>其中：
财政专项扶贫资金</t>
  </si>
  <si>
    <t>其中：除
财政专项
扶贫资金
外的统筹
整合资金</t>
  </si>
  <si>
    <t>其中：
其他
财政
资金</t>
  </si>
  <si>
    <t>其中：
其他
筹措
资金</t>
  </si>
  <si>
    <t>一、产业类项目</t>
  </si>
  <si>
    <t>2023年北呈乡南岭头村中药材种植项目</t>
  </si>
  <si>
    <t>北呈乡</t>
  </si>
  <si>
    <t>北呈乡政府</t>
  </si>
  <si>
    <t>建设1200平方米大棚1栋及配套购置设备</t>
  </si>
  <si>
    <t>建设大棚一座，购置洗麻机器，切片机，电煮锅，电锯等设备，于2024年10月1前完工，项目验收合格率100%。通过项目的实施，可带动农户4户12人，户均拟增收6000元，带动脱贫户1户4人，年增收6万元。</t>
  </si>
  <si>
    <t>已完成</t>
  </si>
  <si>
    <t>2023年农业农村局第一产业高质量发展项目</t>
  </si>
  <si>
    <t>上党区</t>
  </si>
  <si>
    <t>区农业农村局</t>
  </si>
  <si>
    <t>设施农业、日光温室、食用菌房等</t>
  </si>
  <si>
    <t>提高产品质量，增加农民收入，满足人民日益增长的美好生活的需要</t>
  </si>
  <si>
    <t>2023年东和村中药材种植项目（少数民族资金项目）</t>
  </si>
  <si>
    <t>东和乡</t>
  </si>
  <si>
    <t>东和乡东和村</t>
  </si>
  <si>
    <t>种植中药材连翘</t>
  </si>
  <si>
    <t>发展农村集体经济 ，增加少数民族居民收入</t>
  </si>
  <si>
    <t>2023年度南宋镇赵村瑞巢农业开发有限公司蔬菜大棚建设项目</t>
  </si>
  <si>
    <t>南宋镇</t>
  </si>
  <si>
    <t>赵村村委</t>
  </si>
  <si>
    <t>建设春秋大棚26座。</t>
  </si>
  <si>
    <t>解决村内200余名的农村劳动力，3户脱贫户和监测户共8人从中受益，村内的劳动力人均增收6000余元</t>
  </si>
  <si>
    <t>2023年区现代农业发展中心第一产业高质量发展</t>
  </si>
  <si>
    <t>区现代农业发展中心</t>
  </si>
  <si>
    <t>标准化畜禽水产规模养殖场、种子种苗繁育基地</t>
  </si>
  <si>
    <t>发展标准化畜禽水产规模养殖场、种子种苗繁育基地</t>
  </si>
  <si>
    <t>长治市上党区南庄村六阖种养殖专业合作社大棚式高标准鸡舍建设项目</t>
  </si>
  <si>
    <t>韩店街道</t>
  </si>
  <si>
    <t>新建1栋大棚式高标准鸡舍840平方米，购置鸡笼81组、磨料机1台、自动喂料设备1台、自动刮粪设备1套和自动通风设备1套。</t>
  </si>
  <si>
    <t>苏店镇西岭村贴布绣非遗项目</t>
  </si>
  <si>
    <t>苏店</t>
  </si>
  <si>
    <t>西岭旅游古道旅游开发有限公司</t>
  </si>
  <si>
    <t>修缮房屋，购置贴布绣机器6台，展台14个。</t>
  </si>
  <si>
    <t>传承非遗文化，解决剩余劳动力，增加村民收入</t>
  </si>
  <si>
    <t>2023年韩店街道桥沟村休闲旅游（水上乐园）项目</t>
  </si>
  <si>
    <t>韩店</t>
  </si>
  <si>
    <t>桥沟村</t>
  </si>
  <si>
    <t>修建更衣室及洗浴室60平方米，卫生间20平方米，购买水上游乐设施等。</t>
  </si>
  <si>
    <t>增加村集体收入1.8万元，带动10
人就业</t>
  </si>
  <si>
    <t>2023年振兴新区振兴村一里长客栈修缮改造项目</t>
  </si>
  <si>
    <t>振兴新区</t>
  </si>
  <si>
    <t>山西马刨泉文化旅游开发有限公司</t>
  </si>
  <si>
    <t>对一里长客栈基础设施进行维修改造约2208平方米，完善配套服务设施。</t>
  </si>
  <si>
    <t>随着客栈的不断发展壮大，每年预计带动旅游公司和村集体的综合经济利益预计将达到200万元以上。</t>
  </si>
  <si>
    <t>2023年韩店街道韩店村鑫源智慧商贸城一期工程建设项目</t>
  </si>
  <si>
    <t>韩店村委</t>
  </si>
  <si>
    <t>建设3层共12000平方米商贸用房及道路硬化等配套设施</t>
  </si>
  <si>
    <t>2023年完成项目三层主体工程，2024年7月完成该项目的配套设施建设，验收合格率100%，通过项目的建设，可增加集体年收入200万元，解决失地农民就业约200余人，带动贫困户17户31人，人均增收2万余元，改善主城区的基础设施。</t>
  </si>
  <si>
    <t>2023年东和乡团山村纯手工挂面改扩建工程项目</t>
  </si>
  <si>
    <t>东和</t>
  </si>
  <si>
    <t>团山村</t>
  </si>
  <si>
    <t>村委大院东窑洞生产车间改扩建。</t>
  </si>
  <si>
    <t>增加村集体经济收入8万元，带动就业20人。</t>
  </si>
  <si>
    <t>2023年长治县振兴鑫源有机农产品专业合作社小米加工包装项目</t>
  </si>
  <si>
    <t>长治县振兴鑫源有机农产品专业合作社</t>
  </si>
  <si>
    <t>购置小米加工生产线设备、包装设备和水电暖配套设施建设。</t>
  </si>
  <si>
    <t>年预计年可加工小米350吨，售卖价按13元/kg，则年可新增销售收入455万元。</t>
  </si>
  <si>
    <t>2023年荫城镇荫城村市级示范创建项目</t>
  </si>
  <si>
    <t>荫城镇</t>
  </si>
  <si>
    <t>荫城镇荫城村</t>
  </si>
  <si>
    <t>客栈内部的给排水工程、电气工程、暖通工程及室内软硬装等建设。</t>
  </si>
  <si>
    <t>完善客栈内部建设，建成后为脱贫户、监测户及普通农户提供就业机会，有力促进脱贫群众持续稳定增收，巩固脱贫成果，推进乡村振兴。</t>
  </si>
  <si>
    <t>2023年区农业农村局大豆种植、大豆玉米带状复合种植奖补资金</t>
  </si>
  <si>
    <t>大豆种植、大豆玉米带状复合种植奖补</t>
  </si>
  <si>
    <t>按照申报要求，全部发放到位</t>
  </si>
  <si>
    <t>2023年南宋镇北苍和村经济合作社农机具购置项目</t>
  </si>
  <si>
    <t>南宋</t>
  </si>
  <si>
    <t>北苍和村</t>
  </si>
  <si>
    <t>购置农机具</t>
  </si>
  <si>
    <t>带动合作社内206户成员经济增收，其中包含4户脱贫户</t>
  </si>
  <si>
    <t>2023年西火镇南掌村经济合作社农机具购置</t>
  </si>
  <si>
    <t>西火</t>
  </si>
  <si>
    <t>西火镇南掌村</t>
  </si>
  <si>
    <t>购置120马力玉米收割机和拖拉机各一台</t>
  </si>
  <si>
    <t>推动项目实施，增加农民收入，
发展集体经济。</t>
  </si>
  <si>
    <t>2023年苏店镇会里村农业生产托管项目</t>
  </si>
  <si>
    <t>会里村经济合作社</t>
  </si>
  <si>
    <t>增加村集体经济收入</t>
  </si>
  <si>
    <t>2023年苏店镇原村农业生产托管服务项目</t>
  </si>
  <si>
    <t>原村经济合作社</t>
  </si>
  <si>
    <t>受益农户、脱贫户、监测户610余户，村集体经济收入15万以上</t>
  </si>
  <si>
    <t>2023年西火镇平家庄村经济合作社农机具购置项目</t>
  </si>
  <si>
    <t>西火镇平家庄村</t>
  </si>
  <si>
    <t>购置玉米收割机1台、拖拉机1台。</t>
  </si>
  <si>
    <t>通过项目实施，实现农村经济增长，农民收入稳定</t>
  </si>
  <si>
    <t>2023年脱贫人口贷款贴息</t>
  </si>
  <si>
    <t>区乡村振兴发展中心</t>
  </si>
  <si>
    <t>用于乡村振兴脱贫户的小额信贷工作，户贷户用户还，提高脱贫户干事创业的积极性，增加收入</t>
  </si>
  <si>
    <t>足额完成脱贫人口贷款政府贴息</t>
  </si>
  <si>
    <t>2023年区农业局贷款贴息</t>
  </si>
  <si>
    <t>通过政府贴息奖补</t>
  </si>
  <si>
    <t>充分利用农业信贷担保政策，解决农业适度规模经营中的融资难题</t>
  </si>
  <si>
    <t>2023年支持发展高质量庭院经济（散户）</t>
  </si>
  <si>
    <t>对符合庭院经济补助标准的脱贫户进行实物奖补</t>
  </si>
  <si>
    <t>提升脱贫户创业积极性，增加收入</t>
  </si>
  <si>
    <t>2023年苏店镇西岭村庭院经济产业扶持重点村项目</t>
  </si>
  <si>
    <t>西岭村</t>
  </si>
  <si>
    <t>购置物资发放庭院经济户</t>
  </si>
  <si>
    <t>发展庭院经济，开发民宿旅游，增加脱贫户收入，解决村民就业，售卖土特产、手工制品，带动村经济发展。</t>
  </si>
  <si>
    <t>2023年振兴村庭院经济产业扶持重点村项目</t>
  </si>
  <si>
    <t>振兴</t>
  </si>
  <si>
    <t>振兴村</t>
  </si>
  <si>
    <t>2023年北呈乡北呈村农业生产托管服务项目</t>
  </si>
  <si>
    <t>北呈村委</t>
  </si>
  <si>
    <t>购买农机具用于农业生产托管</t>
  </si>
  <si>
    <t>项目实施完成后，每年可为村民节约20万余元，为村集体带来经济效益15万余万元，并为脱贫攻坚成果带来保障，可安排劳动力30人</t>
  </si>
  <si>
    <t>2023年韩店街道桥构村光影夜宴建设工程项目</t>
  </si>
  <si>
    <t>建设光影夜宴旅游项目</t>
  </si>
  <si>
    <t>增加村集体收入20万元，带动20人就业</t>
  </si>
  <si>
    <t>2023年郝家庄镇白家沟经济合作社东山扩建羊场项目</t>
  </si>
  <si>
    <t>郝家庄镇</t>
  </si>
  <si>
    <t>白家沟村</t>
  </si>
  <si>
    <t>规模羊场扩建</t>
  </si>
  <si>
    <t>年收益20万</t>
  </si>
  <si>
    <t>2023年度八义镇红绿彩陶瓷文化有限公司全自动流水线二期生产设备购置</t>
  </si>
  <si>
    <t>八义镇</t>
  </si>
  <si>
    <t>山西长治八义窑红绿彩陶瓷文化有限公司</t>
  </si>
  <si>
    <t>购买自动流水线设备</t>
  </si>
  <si>
    <t>经营效益对所在地村进行产业分红，预计旅客可增加8-10万人，带动村镇旅游经济发展</t>
  </si>
  <si>
    <t>二、就业扶贫</t>
  </si>
  <si>
    <t>2023年上党区乡村振兴致富带头人培训</t>
  </si>
  <si>
    <t>培训乡村振兴致富带头人</t>
  </si>
  <si>
    <t>受益人数20人，培养了一批乡村致富带头人，有利于发展村集体经济</t>
  </si>
  <si>
    <t>2023年“太行家政”就业技能培训</t>
  </si>
  <si>
    <t>培训脱贫户、监测对象、其他农户不少于200人</t>
  </si>
  <si>
    <t>培训人数不少于20人，增加其就业创业技能</t>
  </si>
  <si>
    <t>三、易地扶贫搬迁</t>
  </si>
  <si>
    <t>四、公益岗位</t>
  </si>
  <si>
    <t>五、教育扶贫</t>
  </si>
  <si>
    <t>2023年上党区雨露计划</t>
  </si>
  <si>
    <t>实行应助尽助全覆盖，已补助196人</t>
  </si>
  <si>
    <t xml:space="preserve">对建档立卡贫困学生就读中职、中技、高职、高技的在校生，212人，每生补助3000元/人，实现应助尽助全覆盖，减轻家庭负担
</t>
  </si>
  <si>
    <t>2023年上党区脱贫家庭本科大学新生资助</t>
  </si>
  <si>
    <t>实行应助尽助全覆盖，已资助助25人</t>
  </si>
  <si>
    <t>为全区建档立卡贫困户中参加2022年普通高考的被二本B类以上录取的大学生新生一次性补助5000元，减轻其家庭负担</t>
  </si>
  <si>
    <t>六、健康扶贫</t>
  </si>
  <si>
    <t>七、危房改造</t>
  </si>
  <si>
    <t>八、金融扶贫</t>
  </si>
  <si>
    <t>十、综合保障性扶贫</t>
  </si>
  <si>
    <t>2023年东和乡各类奖补项目</t>
  </si>
  <si>
    <t>东和乡人民政府</t>
  </si>
  <si>
    <t>脱贫户及监测户户的务工奖补、稳岗补助、一次项交通补助、尊老孝亲、养殖奖补、自产自销农产品等奖补</t>
  </si>
  <si>
    <t>受益户数209户，激励贫困户增收</t>
  </si>
  <si>
    <t>2023年北呈乡各类奖补项目</t>
  </si>
  <si>
    <t>2023年脱贫户及监测对象各类奖补</t>
  </si>
  <si>
    <t>受益户数115户，激励脱贫户增收</t>
  </si>
  <si>
    <t>2023年郝家庄镇奖补项目</t>
  </si>
  <si>
    <t>郝家庄政府</t>
  </si>
  <si>
    <t>2024年脱贫户及监测对象各类奖补</t>
  </si>
  <si>
    <t>对符合条件的脱贫户及监测户发放奖补，确保应发金发。</t>
  </si>
  <si>
    <t>2023年韩店街道各类奖补</t>
  </si>
  <si>
    <t>发放2023年脱贫户、监测户12项奖补资金</t>
  </si>
  <si>
    <t>三类户的劳务输出、尊老孝亲、电商奖补、土地流转奖补等奖补</t>
  </si>
  <si>
    <t>2023年上党区脱贫劳动力外出务工就业和帮扶车间务工就业稳岗补助项目</t>
  </si>
  <si>
    <t>上党区乡村振兴发展中心及苏店镇</t>
  </si>
  <si>
    <t>脱贫劳动力外出务工就业和帮扶车间务工就业稳岗补助</t>
  </si>
  <si>
    <t>按照要求，对连续外出务工满6个月的脱贫户芳芳补助资金，1200元</t>
  </si>
  <si>
    <t>2023年西火镇各类奖补项目</t>
  </si>
  <si>
    <t>西火镇</t>
  </si>
  <si>
    <t>增加贫困户收入，激发其干事创业的积极性</t>
  </si>
  <si>
    <t>2023年度八义镇各类奖补项目</t>
  </si>
  <si>
    <t>八义镇政府</t>
  </si>
  <si>
    <t>为全镇脱贫户和监测户发放务工就业、尊老孝亲、产业发展等各类奖补</t>
  </si>
  <si>
    <t>提升脱贫人口就业率和产业发展动能，使脱贫人口人均收入稳步增加</t>
  </si>
  <si>
    <t>2023年三类户意外伤害保险</t>
  </si>
  <si>
    <t>为全区脱贫户及边缘户购买意外伤害险，每人68元</t>
  </si>
  <si>
    <t>2023年建档立卡精神病患者生活补贴</t>
  </si>
  <si>
    <t>对入住爱民医院的建档立卡精神病患者进行补助</t>
  </si>
  <si>
    <t>带动收入，解放劳动力</t>
  </si>
  <si>
    <t>2023年苏店镇各类奖补资金项目</t>
  </si>
  <si>
    <t>苏店镇政府</t>
  </si>
  <si>
    <t>2023年西池乡贫困户各类奖补</t>
  </si>
  <si>
    <t>西池乡政府</t>
  </si>
  <si>
    <t>西池乡</t>
  </si>
  <si>
    <t>三类户的劳务输出、尊老孝亲、电商奖补、土地流转奖补等奖补全覆盖</t>
  </si>
  <si>
    <t>2023年南宋镇巩固脱贫成果各项奖补</t>
  </si>
  <si>
    <t>南宋镇政府</t>
  </si>
  <si>
    <t>受益户数111户，激励贫困户增收</t>
  </si>
  <si>
    <t>2023年荫城镇奖补类项目</t>
  </si>
  <si>
    <t>荫城镇政府</t>
  </si>
  <si>
    <t>2023年振兴村务工奖补、尊老孝亲奖补</t>
  </si>
  <si>
    <t>受益户数6户，激励贫困户增收</t>
  </si>
  <si>
    <t>2023上党区防返贫致贫保险</t>
  </si>
  <si>
    <t>为全区脱贫户及边缘户购买该保险，每人45元</t>
  </si>
  <si>
    <t>防止建档立卡贫脱贫户脱贫后因疾病、意外事故、而返贫</t>
  </si>
  <si>
    <t>十一、村基础设施</t>
  </si>
  <si>
    <t>2023年荫城镇大峪村临崖护坡修缮项目</t>
  </si>
  <si>
    <t>荫城镇大峪村</t>
  </si>
  <si>
    <t>修缮护坡600立方米。</t>
  </si>
  <si>
    <t>修复村内三角湾、南沟、河脑顶三处坍塌护坡</t>
  </si>
  <si>
    <t>2023年北呈乡朔村村东防洪渠修缮工程项目</t>
  </si>
  <si>
    <t>朔村</t>
  </si>
  <si>
    <t>修缮防洪水渠约320米。</t>
  </si>
  <si>
    <t>通过水渠修缮，解决排水困难，方便群众生产、生活，改善村容村貌。</t>
  </si>
  <si>
    <t>2023年北呈乡北岭头村便道硬化项目</t>
  </si>
  <si>
    <t>北岭头村</t>
  </si>
  <si>
    <t>便道硬化1200平方米。</t>
  </si>
  <si>
    <t>全面实施乡村振兴战略，努力改善人居环境，方便村民生活及出行安全</t>
  </si>
  <si>
    <t>2023年苏店镇定流村路灯改造安装</t>
  </si>
  <si>
    <t>定流村</t>
  </si>
  <si>
    <t>购置不带杆太阳能路灯100盏、6米带杆太阳能路灯32盏、8米4头带杆太阳能路灯1盏。</t>
  </si>
  <si>
    <t>使民众夜间出行方便，增强民众幸福感</t>
  </si>
  <si>
    <t>2023年苏店镇东贾村市级示范创建项目</t>
  </si>
  <si>
    <t>东贾村</t>
  </si>
  <si>
    <t>拆除旧路面、铺设污水管网及新做水泥、沥青混凝土路面8000平方米。</t>
  </si>
  <si>
    <t>污水管网改造及时处理污水，增强民众幸福感</t>
  </si>
  <si>
    <t>2023年上党区雄山国有林场五龙山管护站项目</t>
  </si>
  <si>
    <t>区林业局</t>
  </si>
  <si>
    <t>对五龙山管护站办公用房进行维修，维修面积 300 平方 米，包括屋顶维修、外墙保温、内墙扣板翻新、更换门窗、 院内地面硬化、院墙南岸加固、根基护墙、清洁能源改造等 建设内容。</t>
  </si>
  <si>
    <t>按照要求，及时完成工程项目</t>
  </si>
  <si>
    <t>2023年南宋镇东掌村北沟河塘坝改建项目</t>
  </si>
  <si>
    <t>东掌村</t>
  </si>
  <si>
    <t>北河沟塘坝防渗760平方米、进水河道防渗400平方米、进水口河道防渗99平方米、塘坝石栏杆124米。</t>
  </si>
  <si>
    <t>解决该村干旱少水的问题，为该村园林绿化提供灌溉水源，增强塘坝灌溉能力</t>
  </si>
  <si>
    <t>2023年荫城镇北峪村“民生公厕”改造项目</t>
  </si>
  <si>
    <t>荫城镇北峪村</t>
  </si>
  <si>
    <t>荫城</t>
  </si>
  <si>
    <t>新建民生公厕两座。</t>
  </si>
  <si>
    <t>在村内人口聚集区新建两个公厕，方便群众生活，改善村居环境，提升群众幸福感。</t>
  </si>
  <si>
    <t>2023年荫城镇桑梓二村路灯安装项目</t>
  </si>
  <si>
    <t>荫城镇桑梓二村</t>
  </si>
  <si>
    <t>购置安装路灯86盏。</t>
  </si>
  <si>
    <t>方便群众出行，提升村容村貌。</t>
  </si>
  <si>
    <t>2023年荫城镇行马村街巷道路路灯改造项目</t>
  </si>
  <si>
    <t>荫城镇行马村</t>
  </si>
  <si>
    <t>改造安装路灯40盏。</t>
  </si>
  <si>
    <t>改善夜行环境，提升安全系数和村民幸福感。</t>
  </si>
  <si>
    <t>2023年苏店镇北天河村街道破损路面恢复项目</t>
  </si>
  <si>
    <t>北天河</t>
  </si>
  <si>
    <t>修复损毁路面约2000余平方米。</t>
  </si>
  <si>
    <t>使民众出行方便，增强民众幸福感</t>
  </si>
  <si>
    <t>十二、村公共服务</t>
  </si>
  <si>
    <t>十三、项目管理费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</si>
</sst>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font>
    <font>
      <sz val="16"/>
      <color indexed="8"/>
      <name val="宋体"/>
      <charset val="134"/>
    </font>
    <font>
      <sz val="16"/>
      <color indexed="8"/>
      <name val="仿宋"/>
      <charset val="134"/>
    </font>
    <font>
      <sz val="16"/>
      <color theme="1"/>
      <name val="仿宋"/>
      <charset val="134"/>
    </font>
    <font>
      <sz val="11"/>
      <color rgb="FFFF0000"/>
      <name val="宋体"/>
      <charset val="134"/>
    </font>
    <font>
      <sz val="11"/>
      <color indexed="10"/>
      <name val="宋体"/>
      <charset val="134"/>
    </font>
    <font>
      <sz val="28"/>
      <name val="方正小标宋简体"/>
      <charset val="134"/>
    </font>
    <font>
      <sz val="28"/>
      <color rgb="FFFF0000"/>
      <name val="方正小标宋简体"/>
      <charset val="134"/>
    </font>
    <font>
      <sz val="18"/>
      <name val="宋体"/>
      <charset val="134"/>
    </font>
    <font>
      <sz val="16"/>
      <name val="宋体"/>
      <charset val="134"/>
    </font>
    <font>
      <b/>
      <sz val="16"/>
      <name val="黑体"/>
      <charset val="134"/>
    </font>
    <font>
      <b/>
      <sz val="16"/>
      <name val="宋体"/>
      <charset val="134"/>
    </font>
    <font>
      <b/>
      <sz val="16"/>
      <color rgb="FFFF0000"/>
      <name val="黑体"/>
      <charset val="134"/>
    </font>
    <font>
      <sz val="18"/>
      <name val="方正小标宋简体"/>
      <charset val="134"/>
    </font>
    <font>
      <b/>
      <sz val="18"/>
      <name val="方正小标宋简体"/>
      <charset val="134"/>
    </font>
    <font>
      <b/>
      <sz val="18"/>
      <name val="宋体"/>
      <charset val="134"/>
    </font>
    <font>
      <sz val="18"/>
      <name val="Courier New"/>
      <charset val="134"/>
    </font>
    <font>
      <sz val="18"/>
      <color rgb="FFFF0000"/>
      <name val="Courier New"/>
      <charset val="134"/>
    </font>
    <font>
      <b/>
      <sz val="18"/>
      <color rgb="FFFF0000"/>
      <name val="宋体"/>
      <charset val="134"/>
    </font>
    <font>
      <sz val="16"/>
      <name val="仿宋"/>
      <charset val="134"/>
    </font>
    <font>
      <sz val="10"/>
      <name val="仿宋"/>
      <charset val="134"/>
    </font>
    <font>
      <b/>
      <sz val="16"/>
      <name val="仿宋"/>
      <charset val="134"/>
    </font>
    <font>
      <b/>
      <sz val="16"/>
      <color rgb="FFFF0000"/>
      <name val="仿宋"/>
      <charset val="134"/>
    </font>
    <font>
      <sz val="16"/>
      <color rgb="FFFF0000"/>
      <name val="仿宋"/>
      <charset val="134"/>
    </font>
    <font>
      <sz val="28"/>
      <color indexed="10"/>
      <name val="方正小标宋简体"/>
      <charset val="134"/>
    </font>
    <font>
      <sz val="11"/>
      <name val="宋体"/>
      <charset val="134"/>
    </font>
    <font>
      <b/>
      <sz val="16"/>
      <color indexed="8"/>
      <name val="宋体"/>
      <charset val="134"/>
    </font>
    <font>
      <b/>
      <sz val="16"/>
      <name val="方正小标宋简体"/>
      <charset val="134"/>
    </font>
    <font>
      <b/>
      <sz val="18"/>
      <color indexed="8"/>
      <name val="宋体"/>
      <charset val="134"/>
    </font>
    <font>
      <b/>
      <sz val="16"/>
      <color indexed="8"/>
      <name val="仿宋"/>
      <charset val="134"/>
    </font>
    <font>
      <b/>
      <sz val="16"/>
      <color theme="1"/>
      <name val="仿宋"/>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5" borderId="1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39" fillId="0" borderId="0" applyNumberFormat="0" applyFill="0" applyBorder="0" applyAlignment="0" applyProtection="0">
      <alignment vertical="center"/>
    </xf>
    <xf numFmtId="0" fontId="40" fillId="6" borderId="14" applyNumberFormat="0" applyAlignment="0" applyProtection="0">
      <alignment vertical="center"/>
    </xf>
    <xf numFmtId="0" fontId="41" fillId="7" borderId="15" applyNumberFormat="0" applyAlignment="0" applyProtection="0">
      <alignment vertical="center"/>
    </xf>
    <xf numFmtId="0" fontId="42" fillId="7" borderId="14" applyNumberFormat="0" applyAlignment="0" applyProtection="0">
      <alignment vertical="center"/>
    </xf>
    <xf numFmtId="0" fontId="43" fillId="8" borderId="16" applyNumberFormat="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0" fillId="0" borderId="0">
      <alignment vertical="center"/>
      <protection locked="0"/>
    </xf>
    <xf numFmtId="0" fontId="51" fillId="0" borderId="0">
      <alignment vertical="center"/>
    </xf>
    <xf numFmtId="0" fontId="0" fillId="0" borderId="0">
      <alignment vertical="center"/>
    </xf>
    <xf numFmtId="0" fontId="51" fillId="0" borderId="0">
      <alignment vertical="center"/>
    </xf>
    <xf numFmtId="0" fontId="52" fillId="0" borderId="0">
      <alignment vertical="center"/>
    </xf>
    <xf numFmtId="0" fontId="52" fillId="0" borderId="0">
      <alignment vertical="center"/>
      <protection locked="0"/>
    </xf>
    <xf numFmtId="0" fontId="25" fillId="0" borderId="0">
      <alignment vertical="center"/>
    </xf>
  </cellStyleXfs>
  <cellXfs count="67">
    <xf numFmtId="0" fontId="0" fillId="0" borderId="0" xfId="0">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pplyAlignment="1">
      <alignment horizontal="center" vertical="center"/>
    </xf>
    <xf numFmtId="0" fontId="4" fillId="3" borderId="0" xfId="0" applyFont="1" applyFill="1">
      <alignment vertical="center"/>
    </xf>
    <xf numFmtId="0" fontId="5" fillId="0" borderId="0" xfId="0" applyFont="1">
      <alignment vertical="center"/>
    </xf>
    <xf numFmtId="0" fontId="6" fillId="0" borderId="0" xfId="0" applyFont="1" applyFill="1" applyAlignment="1">
      <alignment horizontal="center" vertical="center" wrapText="1"/>
    </xf>
    <xf numFmtId="0" fontId="7" fillId="3" borderId="0" xfId="0" applyFont="1" applyFill="1" applyAlignment="1">
      <alignment horizontal="center" vertical="center" wrapText="1"/>
    </xf>
    <xf numFmtId="0" fontId="8" fillId="0" borderId="0" xfId="0" applyFont="1" applyFill="1" applyAlignment="1">
      <alignment horizontal="center" vertical="center" wrapText="1"/>
    </xf>
    <xf numFmtId="0" fontId="4" fillId="3" borderId="0" xfId="0" applyFont="1" applyFill="1" applyAlignment="1">
      <alignment horizontal="center" vertical="center" wrapText="1"/>
    </xf>
    <xf numFmtId="0" fontId="9" fillId="2" borderId="1" xfId="5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5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2" borderId="3" xfId="5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5" xfId="0" applyFont="1" applyBorder="1" applyAlignment="1">
      <alignment horizontal="center" vertical="center"/>
    </xf>
    <xf numFmtId="0" fontId="15" fillId="0" borderId="1" xfId="0" applyFont="1" applyFill="1" applyBorder="1" applyAlignment="1">
      <alignment horizontal="center" vertical="center" wrapText="1"/>
    </xf>
    <xf numFmtId="0" fontId="16" fillId="0" borderId="6" xfId="53" applyNumberFormat="1" applyFont="1" applyBorder="1" applyAlignment="1">
      <alignment horizontal="center" vertical="center"/>
    </xf>
    <xf numFmtId="0" fontId="17" fillId="3" borderId="6" xfId="53" applyNumberFormat="1" applyFont="1" applyFill="1" applyBorder="1" applyAlignment="1">
      <alignment horizontal="center" vertical="center"/>
    </xf>
    <xf numFmtId="0" fontId="15" fillId="0" borderId="7" xfId="0" applyFont="1" applyFill="1" applyBorder="1" applyAlignment="1">
      <alignment horizontal="center" vertical="center" wrapText="1"/>
    </xf>
    <xf numFmtId="0" fontId="18" fillId="3"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19" fillId="3" borderId="5" xfId="0" applyFont="1" applyFill="1" applyBorder="1" applyAlignment="1">
      <alignment horizontal="center" vertical="center" wrapText="1"/>
    </xf>
    <xf numFmtId="0" fontId="20" fillId="3" borderId="1" xfId="52" applyFont="1" applyFill="1" applyBorder="1" applyAlignment="1">
      <alignment horizontal="center" vertical="center" wrapText="1"/>
    </xf>
    <xf numFmtId="0" fontId="20" fillId="3" borderId="5" xfId="0" applyNumberFormat="1" applyFont="1" applyFill="1" applyBorder="1" applyAlignment="1">
      <alignment horizontal="center" vertical="center"/>
    </xf>
    <xf numFmtId="0" fontId="20" fillId="3" borderId="1" xfId="51" applyFont="1" applyFill="1" applyBorder="1" applyAlignment="1">
      <alignment horizontal="center" vertical="center" wrapText="1"/>
    </xf>
    <xf numFmtId="0" fontId="20" fillId="3" borderId="5"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23" fillId="3"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5" fillId="0" borderId="0" xfId="0" applyFont="1" applyFill="1" applyAlignment="1">
      <alignment horizontal="center" vertical="center"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Border="1">
      <alignment vertical="center"/>
    </xf>
    <xf numFmtId="0" fontId="20" fillId="3" borderId="9" xfId="0" applyNumberFormat="1" applyFont="1" applyFill="1" applyBorder="1" applyAlignment="1">
      <alignment horizontal="center" vertical="center"/>
    </xf>
    <xf numFmtId="0" fontId="21" fillId="0" borderId="7" xfId="0" applyFont="1" applyFill="1" applyBorder="1" applyAlignment="1">
      <alignment horizontal="center" vertical="center" wrapText="1"/>
    </xf>
    <xf numFmtId="0" fontId="19" fillId="4" borderId="1" xfId="0" applyNumberFormat="1" applyFont="1" applyFill="1" applyBorder="1" applyAlignment="1">
      <alignment vertical="center" wrapText="1"/>
    </xf>
    <xf numFmtId="0" fontId="21" fillId="0" borderId="10"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1" xfId="52" applyFont="1" applyFill="1" applyBorder="1" applyAlignment="1">
      <alignment horizontal="center" vertical="center"/>
    </xf>
    <xf numFmtId="0" fontId="2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 fillId="0" borderId="1" xfId="0" applyFont="1" applyBorder="1">
      <alignment vertical="center"/>
    </xf>
    <xf numFmtId="0" fontId="19" fillId="0" borderId="4" xfId="0" applyFont="1" applyBorder="1" applyAlignment="1">
      <alignment horizontal="center" vertical="center" wrapText="1"/>
    </xf>
    <xf numFmtId="0" fontId="20" fillId="3" borderId="0" xfId="52" applyFont="1" applyFill="1" applyAlignment="1">
      <alignment horizontal="center" vertical="center"/>
    </xf>
    <xf numFmtId="0" fontId="20" fillId="3" borderId="1" xfId="0" applyFont="1" applyFill="1" applyBorder="1" applyAlignment="1">
      <alignment horizontal="center" vertical="center" wrapText="1"/>
    </xf>
    <xf numFmtId="0" fontId="0" fillId="0" borderId="0" xfId="0" applyFo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阳曲县2017年第三季度财政扶贫资金支出情况表" xfId="50"/>
    <cellStyle name="常规 3" xfId="51"/>
    <cellStyle name="常规 2" xfId="52"/>
    <cellStyle name="常规 4" xfId="53"/>
    <cellStyle name="常规 4 2"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
  <sheetViews>
    <sheetView tabSelected="1" topLeftCell="D56" workbookViewId="0">
      <selection activeCell="O65" sqref="O65"/>
    </sheetView>
  </sheetViews>
  <sheetFormatPr defaultColWidth="8.86666666666667" defaultRowHeight="13.5"/>
  <cols>
    <col min="1" max="1" width="7.63333333333333" style="6" customWidth="1"/>
    <col min="2" max="2" width="70.9666666666667" customWidth="1"/>
    <col min="3" max="3" width="23.5" customWidth="1"/>
    <col min="4" max="4" width="16.75" customWidth="1"/>
    <col min="5" max="5" width="45.5" customWidth="1"/>
    <col min="6" max="6" width="10.625" customWidth="1"/>
    <col min="7" max="7" width="14.6166666666667" customWidth="1"/>
    <col min="8" max="8" width="17.5833333333333" style="7" customWidth="1"/>
    <col min="9" max="9" width="13" customWidth="1"/>
    <col min="10" max="10" width="8.86666666666667" customWidth="1"/>
    <col min="11" max="11" width="10.3666666666667" customWidth="1"/>
    <col min="12" max="12" width="56.1333333333333" style="8" customWidth="1"/>
    <col min="13" max="13" width="12" customWidth="1"/>
    <col min="14" max="14" width="6.36666666666667" customWidth="1"/>
    <col min="15" max="15" width="12.5" customWidth="1"/>
  </cols>
  <sheetData>
    <row r="1" ht="68.1" customHeight="1" spans="1:14">
      <c r="A1" s="9" t="s">
        <v>0</v>
      </c>
      <c r="B1" s="9"/>
      <c r="C1" s="9"/>
      <c r="D1" s="9"/>
      <c r="E1" s="9"/>
      <c r="F1" s="9"/>
      <c r="G1" s="9"/>
      <c r="H1" s="10"/>
      <c r="I1" s="9"/>
      <c r="J1" s="9"/>
      <c r="K1" s="9"/>
      <c r="L1" s="44"/>
      <c r="M1" s="9"/>
      <c r="N1" s="9"/>
    </row>
    <row r="2" ht="22.5" spans="1:14">
      <c r="A2" s="11"/>
      <c r="B2" s="11"/>
      <c r="C2" s="11"/>
      <c r="D2" s="11"/>
      <c r="E2" s="11"/>
      <c r="F2" s="11"/>
      <c r="G2" s="11"/>
      <c r="H2" s="12" t="s">
        <v>1</v>
      </c>
      <c r="I2" s="45"/>
      <c r="J2" s="45"/>
      <c r="K2" s="45"/>
      <c r="L2" s="46"/>
      <c r="M2" s="45"/>
      <c r="N2" s="45"/>
    </row>
    <row r="3" s="1" customFormat="1" ht="63.95" customHeight="1" spans="1:14">
      <c r="A3" s="13" t="s">
        <v>2</v>
      </c>
      <c r="B3" s="14" t="s">
        <v>3</v>
      </c>
      <c r="C3" s="15" t="s">
        <v>4</v>
      </c>
      <c r="D3" s="15" t="s">
        <v>5</v>
      </c>
      <c r="E3" s="14" t="s">
        <v>6</v>
      </c>
      <c r="F3" s="16" t="s">
        <v>7</v>
      </c>
      <c r="G3" s="17" t="s">
        <v>8</v>
      </c>
      <c r="H3" s="18"/>
      <c r="I3" s="17"/>
      <c r="J3" s="17"/>
      <c r="K3" s="17"/>
      <c r="L3" s="47" t="s">
        <v>9</v>
      </c>
      <c r="M3" s="16" t="s">
        <v>10</v>
      </c>
      <c r="N3" s="48" t="s">
        <v>11</v>
      </c>
    </row>
    <row r="4" s="2" customFormat="1" ht="104.1" customHeight="1" spans="1:14">
      <c r="A4" s="13"/>
      <c r="B4" s="14"/>
      <c r="C4" s="15"/>
      <c r="D4" s="15"/>
      <c r="E4" s="14"/>
      <c r="F4" s="16"/>
      <c r="G4" s="19" t="s">
        <v>12</v>
      </c>
      <c r="H4" s="20" t="s">
        <v>13</v>
      </c>
      <c r="I4" s="14" t="s">
        <v>14</v>
      </c>
      <c r="J4" s="14" t="s">
        <v>15</v>
      </c>
      <c r="K4" s="14" t="s">
        <v>16</v>
      </c>
      <c r="L4" s="47"/>
      <c r="M4" s="16"/>
      <c r="N4" s="48"/>
    </row>
    <row r="5" s="3" customFormat="1" ht="45" customHeight="1" spans="1:14">
      <c r="A5" s="21" t="s">
        <v>12</v>
      </c>
      <c r="B5" s="22"/>
      <c r="C5" s="23"/>
      <c r="D5" s="24"/>
      <c r="E5" s="24"/>
      <c r="F5" s="25"/>
      <c r="G5" s="25"/>
      <c r="H5" s="26"/>
      <c r="I5" s="24"/>
      <c r="J5" s="24"/>
      <c r="K5" s="24"/>
      <c r="L5" s="49"/>
      <c r="M5" s="24"/>
      <c r="N5" s="50"/>
    </row>
    <row r="6" s="3" customFormat="1" ht="45" customHeight="1" spans="1:14">
      <c r="A6" s="21" t="s">
        <v>17</v>
      </c>
      <c r="B6" s="22"/>
      <c r="C6" s="23"/>
      <c r="D6" s="24"/>
      <c r="E6" s="27"/>
      <c r="F6" s="24"/>
      <c r="G6" s="24"/>
      <c r="H6" s="28"/>
      <c r="I6" s="24"/>
      <c r="J6" s="24"/>
      <c r="K6" s="24"/>
      <c r="L6" s="49"/>
      <c r="M6" s="24"/>
      <c r="N6" s="50"/>
    </row>
    <row r="7" s="4" customFormat="1" ht="35" customHeight="1" spans="1:14">
      <c r="A7" s="29"/>
      <c r="B7" s="30" t="s">
        <v>18</v>
      </c>
      <c r="C7" s="31" t="s">
        <v>19</v>
      </c>
      <c r="D7" s="31" t="s">
        <v>20</v>
      </c>
      <c r="E7" s="31" t="s">
        <v>21</v>
      </c>
      <c r="F7" s="32">
        <v>30</v>
      </c>
      <c r="G7" s="32">
        <v>30</v>
      </c>
      <c r="H7" s="32">
        <v>12.832219</v>
      </c>
      <c r="I7" s="37"/>
      <c r="J7" s="51"/>
      <c r="K7" s="52">
        <f>F7-H7</f>
        <v>17.167781</v>
      </c>
      <c r="L7" s="31" t="s">
        <v>22</v>
      </c>
      <c r="M7" s="31" t="s">
        <v>23</v>
      </c>
      <c r="N7" s="37"/>
    </row>
    <row r="8" s="4" customFormat="1" ht="25" customHeight="1" spans="1:14">
      <c r="A8" s="29"/>
      <c r="B8" s="30" t="s">
        <v>24</v>
      </c>
      <c r="C8" s="31" t="s">
        <v>25</v>
      </c>
      <c r="D8" s="31" t="s">
        <v>26</v>
      </c>
      <c r="E8" s="31" t="s">
        <v>27</v>
      </c>
      <c r="F8" s="32">
        <v>136.62</v>
      </c>
      <c r="G8" s="32">
        <v>136.62</v>
      </c>
      <c r="H8" s="32">
        <v>136.62</v>
      </c>
      <c r="I8" s="37"/>
      <c r="J8" s="51"/>
      <c r="K8" s="36"/>
      <c r="L8" s="31" t="s">
        <v>28</v>
      </c>
      <c r="M8" s="31" t="s">
        <v>23</v>
      </c>
      <c r="N8" s="37"/>
    </row>
    <row r="9" s="4" customFormat="1" ht="25" customHeight="1" spans="1:14">
      <c r="A9" s="29"/>
      <c r="B9" s="30" t="s">
        <v>29</v>
      </c>
      <c r="C9" s="31" t="s">
        <v>30</v>
      </c>
      <c r="D9" s="31" t="s">
        <v>31</v>
      </c>
      <c r="E9" s="31" t="s">
        <v>32</v>
      </c>
      <c r="F9" s="32">
        <v>24.5</v>
      </c>
      <c r="G9" s="32">
        <v>24.5</v>
      </c>
      <c r="H9" s="32">
        <v>24.5</v>
      </c>
      <c r="I9" s="37"/>
      <c r="J9" s="51"/>
      <c r="K9" s="36"/>
      <c r="L9" s="31" t="s">
        <v>33</v>
      </c>
      <c r="M9" s="31" t="s">
        <v>23</v>
      </c>
      <c r="N9" s="37"/>
    </row>
    <row r="10" s="4" customFormat="1" ht="25" customHeight="1" spans="1:14">
      <c r="A10" s="29"/>
      <c r="B10" s="30" t="s">
        <v>34</v>
      </c>
      <c r="C10" s="31" t="s">
        <v>35</v>
      </c>
      <c r="D10" s="31" t="s">
        <v>36</v>
      </c>
      <c r="E10" s="31" t="s">
        <v>37</v>
      </c>
      <c r="F10" s="32">
        <v>45</v>
      </c>
      <c r="G10" s="32">
        <v>10</v>
      </c>
      <c r="H10" s="32">
        <v>10</v>
      </c>
      <c r="I10" s="37"/>
      <c r="J10" s="51"/>
      <c r="K10" s="52">
        <v>35</v>
      </c>
      <c r="L10" s="31" t="s">
        <v>38</v>
      </c>
      <c r="M10" s="31" t="s">
        <v>23</v>
      </c>
      <c r="N10" s="37"/>
    </row>
    <row r="11" s="4" customFormat="1" ht="25" customHeight="1" spans="1:14">
      <c r="A11" s="29"/>
      <c r="B11" s="30" t="s">
        <v>39</v>
      </c>
      <c r="C11" s="31" t="s">
        <v>25</v>
      </c>
      <c r="D11" s="31" t="s">
        <v>40</v>
      </c>
      <c r="E11" s="33" t="s">
        <v>41</v>
      </c>
      <c r="F11" s="32">
        <v>30</v>
      </c>
      <c r="G11" s="32">
        <v>30</v>
      </c>
      <c r="H11" s="32">
        <v>30</v>
      </c>
      <c r="I11" s="37"/>
      <c r="J11" s="51"/>
      <c r="K11" s="52"/>
      <c r="L11" s="33" t="s">
        <v>42</v>
      </c>
      <c r="M11" s="31" t="s">
        <v>23</v>
      </c>
      <c r="N11" s="37"/>
    </row>
    <row r="12" s="4" customFormat="1" ht="25" customHeight="1" spans="1:14">
      <c r="A12" s="29"/>
      <c r="B12" s="30" t="s">
        <v>43</v>
      </c>
      <c r="C12" s="31" t="s">
        <v>44</v>
      </c>
      <c r="D12" s="31" t="s">
        <v>44</v>
      </c>
      <c r="E12" s="31" t="s">
        <v>45</v>
      </c>
      <c r="F12" s="32">
        <v>62</v>
      </c>
      <c r="G12" s="32">
        <v>25</v>
      </c>
      <c r="H12" s="32">
        <v>25</v>
      </c>
      <c r="I12" s="37"/>
      <c r="J12" s="37"/>
      <c r="K12" s="52">
        <v>37</v>
      </c>
      <c r="L12" s="31" t="s">
        <v>45</v>
      </c>
      <c r="M12" s="31" t="s">
        <v>23</v>
      </c>
      <c r="N12" s="37"/>
    </row>
    <row r="13" s="4" customFormat="1" ht="25" customHeight="1" spans="1:14">
      <c r="A13" s="29"/>
      <c r="B13" s="30" t="s">
        <v>46</v>
      </c>
      <c r="C13" s="31" t="s">
        <v>47</v>
      </c>
      <c r="D13" s="31" t="s">
        <v>48</v>
      </c>
      <c r="E13" s="31" t="s">
        <v>49</v>
      </c>
      <c r="F13" s="32">
        <v>68</v>
      </c>
      <c r="G13" s="32">
        <v>10</v>
      </c>
      <c r="H13" s="32">
        <v>10</v>
      </c>
      <c r="I13" s="37"/>
      <c r="J13" s="37"/>
      <c r="K13" s="52">
        <v>58</v>
      </c>
      <c r="L13" s="31" t="s">
        <v>50</v>
      </c>
      <c r="M13" s="31" t="s">
        <v>23</v>
      </c>
      <c r="N13" s="37"/>
    </row>
    <row r="14" s="4" customFormat="1" ht="25" customHeight="1" spans="1:14">
      <c r="A14" s="29"/>
      <c r="B14" s="30" t="s">
        <v>51</v>
      </c>
      <c r="C14" s="31" t="s">
        <v>52</v>
      </c>
      <c r="D14" s="31" t="s">
        <v>53</v>
      </c>
      <c r="E14" s="31" t="s">
        <v>54</v>
      </c>
      <c r="F14" s="32">
        <v>50</v>
      </c>
      <c r="G14" s="32">
        <v>30</v>
      </c>
      <c r="H14" s="32">
        <v>30</v>
      </c>
      <c r="I14" s="37"/>
      <c r="J14" s="37"/>
      <c r="K14" s="52">
        <v>20</v>
      </c>
      <c r="L14" s="31" t="s">
        <v>55</v>
      </c>
      <c r="M14" s="31" t="s">
        <v>23</v>
      </c>
      <c r="N14" s="37"/>
    </row>
    <row r="15" s="4" customFormat="1" ht="25" customHeight="1" spans="1:14">
      <c r="A15" s="29"/>
      <c r="B15" s="30" t="s">
        <v>56</v>
      </c>
      <c r="C15" s="31" t="s">
        <v>57</v>
      </c>
      <c r="D15" s="31" t="s">
        <v>58</v>
      </c>
      <c r="E15" s="31" t="s">
        <v>59</v>
      </c>
      <c r="F15" s="32">
        <v>330</v>
      </c>
      <c r="G15" s="32">
        <v>50</v>
      </c>
      <c r="H15" s="32">
        <v>50</v>
      </c>
      <c r="I15" s="53"/>
      <c r="J15" s="37"/>
      <c r="K15" s="52">
        <v>280</v>
      </c>
      <c r="L15" s="31" t="s">
        <v>60</v>
      </c>
      <c r="M15" s="31" t="s">
        <v>23</v>
      </c>
      <c r="N15" s="37"/>
    </row>
    <row r="16" s="4" customFormat="1" ht="25" customHeight="1" spans="1:14">
      <c r="A16" s="29"/>
      <c r="B16" s="30" t="s">
        <v>61</v>
      </c>
      <c r="C16" s="31" t="s">
        <v>44</v>
      </c>
      <c r="D16" s="31" t="s">
        <v>62</v>
      </c>
      <c r="E16" s="31" t="s">
        <v>63</v>
      </c>
      <c r="F16" s="32">
        <v>1000</v>
      </c>
      <c r="G16" s="32">
        <v>47</v>
      </c>
      <c r="H16" s="32">
        <v>47</v>
      </c>
      <c r="I16" s="53"/>
      <c r="J16" s="37"/>
      <c r="K16" s="52">
        <v>953</v>
      </c>
      <c r="L16" s="31" t="s">
        <v>64</v>
      </c>
      <c r="M16" s="31" t="s">
        <v>23</v>
      </c>
      <c r="N16" s="37"/>
    </row>
    <row r="17" s="4" customFormat="1" ht="25" customHeight="1" spans="1:14">
      <c r="A17" s="29"/>
      <c r="B17" s="30" t="s">
        <v>65</v>
      </c>
      <c r="C17" s="31" t="s">
        <v>66</v>
      </c>
      <c r="D17" s="31" t="s">
        <v>67</v>
      </c>
      <c r="E17" s="31" t="s">
        <v>68</v>
      </c>
      <c r="F17" s="32">
        <v>80</v>
      </c>
      <c r="G17" s="32">
        <v>20</v>
      </c>
      <c r="H17" s="32">
        <v>20</v>
      </c>
      <c r="I17" s="54"/>
      <c r="J17" s="54"/>
      <c r="K17" s="52">
        <v>60</v>
      </c>
      <c r="L17" s="31" t="s">
        <v>69</v>
      </c>
      <c r="M17" s="31" t="s">
        <v>23</v>
      </c>
      <c r="N17" s="37"/>
    </row>
    <row r="18" s="4" customFormat="1" ht="25" customHeight="1" spans="1:14">
      <c r="A18" s="29"/>
      <c r="B18" s="30" t="s">
        <v>70</v>
      </c>
      <c r="C18" s="31" t="s">
        <v>57</v>
      </c>
      <c r="D18" s="31" t="s">
        <v>71</v>
      </c>
      <c r="E18" s="31" t="s">
        <v>72</v>
      </c>
      <c r="F18" s="32">
        <v>123</v>
      </c>
      <c r="G18" s="32">
        <v>40</v>
      </c>
      <c r="H18" s="32">
        <v>40</v>
      </c>
      <c r="I18" s="55"/>
      <c r="J18" s="37"/>
      <c r="K18" s="52">
        <v>83</v>
      </c>
      <c r="L18" s="31" t="s">
        <v>73</v>
      </c>
      <c r="M18" s="31" t="s">
        <v>23</v>
      </c>
      <c r="N18" s="37"/>
    </row>
    <row r="19" s="4" customFormat="1" ht="25" customHeight="1" spans="1:14">
      <c r="A19" s="29"/>
      <c r="B19" s="30" t="s">
        <v>74</v>
      </c>
      <c r="C19" s="31" t="s">
        <v>75</v>
      </c>
      <c r="D19" s="31" t="s">
        <v>76</v>
      </c>
      <c r="E19" s="31" t="s">
        <v>77</v>
      </c>
      <c r="F19" s="32">
        <v>150</v>
      </c>
      <c r="G19" s="32">
        <v>150</v>
      </c>
      <c r="H19" s="32">
        <v>150</v>
      </c>
      <c r="I19" s="37"/>
      <c r="J19" s="37"/>
      <c r="K19" s="52"/>
      <c r="L19" s="31" t="s">
        <v>78</v>
      </c>
      <c r="M19" s="31" t="s">
        <v>23</v>
      </c>
      <c r="N19" s="37"/>
    </row>
    <row r="20" s="4" customFormat="1" ht="25" customHeight="1" spans="1:14">
      <c r="A20" s="29"/>
      <c r="B20" s="30" t="s">
        <v>79</v>
      </c>
      <c r="C20" s="31" t="s">
        <v>25</v>
      </c>
      <c r="D20" s="31" t="s">
        <v>26</v>
      </c>
      <c r="E20" s="31" t="s">
        <v>80</v>
      </c>
      <c r="F20" s="32">
        <v>388.335817</v>
      </c>
      <c r="G20" s="32">
        <v>388.335817</v>
      </c>
      <c r="H20" s="32">
        <v>388.335817</v>
      </c>
      <c r="I20" s="37"/>
      <c r="J20" s="37"/>
      <c r="K20" s="52"/>
      <c r="L20" s="31" t="s">
        <v>81</v>
      </c>
      <c r="M20" s="31" t="s">
        <v>23</v>
      </c>
      <c r="N20" s="37"/>
    </row>
    <row r="21" s="4" customFormat="1" ht="25" customHeight="1" spans="1:14">
      <c r="A21" s="29"/>
      <c r="B21" s="30" t="s">
        <v>82</v>
      </c>
      <c r="C21" s="31" t="s">
        <v>83</v>
      </c>
      <c r="D21" s="31" t="s">
        <v>84</v>
      </c>
      <c r="E21" s="31" t="s">
        <v>85</v>
      </c>
      <c r="F21" s="32">
        <v>31</v>
      </c>
      <c r="G21" s="32">
        <v>15</v>
      </c>
      <c r="H21" s="32">
        <v>15</v>
      </c>
      <c r="I21" s="37"/>
      <c r="J21" s="37"/>
      <c r="K21" s="52"/>
      <c r="L21" s="31" t="s">
        <v>86</v>
      </c>
      <c r="M21" s="31" t="s">
        <v>23</v>
      </c>
      <c r="N21" s="37"/>
    </row>
    <row r="22" s="4" customFormat="1" ht="25" customHeight="1" spans="1:14">
      <c r="A22" s="29"/>
      <c r="B22" s="30" t="s">
        <v>87</v>
      </c>
      <c r="C22" s="31" t="s">
        <v>88</v>
      </c>
      <c r="D22" s="31" t="s">
        <v>89</v>
      </c>
      <c r="E22" s="31" t="s">
        <v>90</v>
      </c>
      <c r="F22" s="34">
        <v>40</v>
      </c>
      <c r="G22" s="32">
        <v>15</v>
      </c>
      <c r="H22" s="32">
        <v>15</v>
      </c>
      <c r="I22" s="37"/>
      <c r="J22" s="37"/>
      <c r="K22" s="52">
        <v>25</v>
      </c>
      <c r="L22" s="56" t="s">
        <v>91</v>
      </c>
      <c r="M22" s="31" t="s">
        <v>23</v>
      </c>
      <c r="N22" s="37"/>
    </row>
    <row r="23" s="4" customFormat="1" ht="25" customHeight="1" spans="1:14">
      <c r="A23" s="29"/>
      <c r="B23" s="30" t="s">
        <v>92</v>
      </c>
      <c r="C23" s="31" t="s">
        <v>47</v>
      </c>
      <c r="D23" s="31" t="s">
        <v>93</v>
      </c>
      <c r="E23" s="31" t="s">
        <v>85</v>
      </c>
      <c r="F23" s="32">
        <v>9.98</v>
      </c>
      <c r="G23" s="32">
        <v>4.5</v>
      </c>
      <c r="H23" s="32">
        <v>4.5</v>
      </c>
      <c r="I23" s="37"/>
      <c r="J23" s="37"/>
      <c r="K23" s="52">
        <v>5.48</v>
      </c>
      <c r="L23" s="31" t="s">
        <v>94</v>
      </c>
      <c r="M23" s="31" t="s">
        <v>23</v>
      </c>
      <c r="N23" s="37"/>
    </row>
    <row r="24" s="4" customFormat="1" ht="25" customHeight="1" spans="1:14">
      <c r="A24" s="29"/>
      <c r="B24" s="30" t="s">
        <v>95</v>
      </c>
      <c r="C24" s="31" t="s">
        <v>47</v>
      </c>
      <c r="D24" s="31" t="s">
        <v>96</v>
      </c>
      <c r="E24" s="31" t="s">
        <v>85</v>
      </c>
      <c r="F24" s="32">
        <v>50.57</v>
      </c>
      <c r="G24" s="32">
        <v>25</v>
      </c>
      <c r="H24" s="32">
        <v>25</v>
      </c>
      <c r="I24" s="37"/>
      <c r="J24" s="37"/>
      <c r="K24" s="52">
        <v>25.57</v>
      </c>
      <c r="L24" s="31" t="s">
        <v>97</v>
      </c>
      <c r="M24" s="31" t="s">
        <v>23</v>
      </c>
      <c r="N24" s="37"/>
    </row>
    <row r="25" s="4" customFormat="1" ht="25" customHeight="1" spans="1:14">
      <c r="A25" s="29"/>
      <c r="B25" s="30" t="s">
        <v>98</v>
      </c>
      <c r="C25" s="31" t="s">
        <v>88</v>
      </c>
      <c r="D25" s="31" t="s">
        <v>99</v>
      </c>
      <c r="E25" s="31" t="s">
        <v>100</v>
      </c>
      <c r="F25" s="32">
        <v>40</v>
      </c>
      <c r="G25" s="32">
        <v>10</v>
      </c>
      <c r="H25" s="32">
        <v>10</v>
      </c>
      <c r="I25" s="37"/>
      <c r="J25" s="37"/>
      <c r="K25" s="52">
        <v>30</v>
      </c>
      <c r="L25" s="31" t="s">
        <v>101</v>
      </c>
      <c r="M25" s="31" t="s">
        <v>23</v>
      </c>
      <c r="N25" s="37"/>
    </row>
    <row r="26" s="4" customFormat="1" ht="25" customHeight="1" spans="1:14">
      <c r="A26" s="29"/>
      <c r="B26" s="30" t="s">
        <v>102</v>
      </c>
      <c r="C26" s="31" t="s">
        <v>25</v>
      </c>
      <c r="D26" s="31" t="s">
        <v>103</v>
      </c>
      <c r="E26" s="31" t="s">
        <v>104</v>
      </c>
      <c r="F26" s="32">
        <v>100.14163</v>
      </c>
      <c r="G26" s="32">
        <v>100.14163</v>
      </c>
      <c r="H26" s="32">
        <v>100.14163</v>
      </c>
      <c r="I26" s="37"/>
      <c r="J26" s="37"/>
      <c r="K26" s="52"/>
      <c r="L26" s="31" t="s">
        <v>105</v>
      </c>
      <c r="M26" s="31" t="s">
        <v>23</v>
      </c>
      <c r="N26" s="37"/>
    </row>
    <row r="27" s="4" customFormat="1" ht="25" customHeight="1" spans="1:14">
      <c r="A27" s="29"/>
      <c r="B27" s="30" t="s">
        <v>106</v>
      </c>
      <c r="C27" s="31" t="s">
        <v>25</v>
      </c>
      <c r="D27" s="31" t="s">
        <v>26</v>
      </c>
      <c r="E27" s="31" t="s">
        <v>107</v>
      </c>
      <c r="F27" s="32">
        <v>89.5017</v>
      </c>
      <c r="G27" s="32">
        <v>89.5017</v>
      </c>
      <c r="H27" s="32">
        <v>89.5017</v>
      </c>
      <c r="I27" s="37"/>
      <c r="J27" s="37"/>
      <c r="K27" s="52"/>
      <c r="L27" s="31" t="s">
        <v>108</v>
      </c>
      <c r="M27" s="31" t="s">
        <v>23</v>
      </c>
      <c r="N27" s="37"/>
    </row>
    <row r="28" s="4" customFormat="1" ht="25" customHeight="1" spans="1:14">
      <c r="A28" s="29"/>
      <c r="B28" s="30" t="s">
        <v>109</v>
      </c>
      <c r="C28" s="31" t="s">
        <v>25</v>
      </c>
      <c r="D28" s="31" t="s">
        <v>103</v>
      </c>
      <c r="E28" s="31" t="s">
        <v>110</v>
      </c>
      <c r="F28" s="32">
        <v>3.8</v>
      </c>
      <c r="G28" s="32">
        <v>3.8</v>
      </c>
      <c r="H28" s="32">
        <v>3.8</v>
      </c>
      <c r="I28" s="37"/>
      <c r="J28" s="37"/>
      <c r="K28" s="52"/>
      <c r="L28" s="31" t="s">
        <v>111</v>
      </c>
      <c r="M28" s="31" t="s">
        <v>23</v>
      </c>
      <c r="N28" s="37"/>
    </row>
    <row r="29" s="4" customFormat="1" ht="25" customHeight="1" spans="1:14">
      <c r="A29" s="29"/>
      <c r="B29" s="30" t="s">
        <v>112</v>
      </c>
      <c r="C29" s="31" t="s">
        <v>47</v>
      </c>
      <c r="D29" s="31" t="s">
        <v>113</v>
      </c>
      <c r="E29" s="31" t="s">
        <v>114</v>
      </c>
      <c r="F29" s="32">
        <v>10</v>
      </c>
      <c r="G29" s="32">
        <v>10</v>
      </c>
      <c r="H29" s="32">
        <v>10</v>
      </c>
      <c r="I29" s="37"/>
      <c r="J29" s="37"/>
      <c r="K29" s="52"/>
      <c r="L29" s="31" t="s">
        <v>115</v>
      </c>
      <c r="M29" s="31" t="s">
        <v>23</v>
      </c>
      <c r="N29" s="37"/>
    </row>
    <row r="30" s="4" customFormat="1" ht="25" customHeight="1" spans="1:14">
      <c r="A30" s="29"/>
      <c r="B30" s="30" t="s">
        <v>116</v>
      </c>
      <c r="C30" s="31" t="s">
        <v>117</v>
      </c>
      <c r="D30" s="31" t="s">
        <v>118</v>
      </c>
      <c r="E30" s="31" t="s">
        <v>114</v>
      </c>
      <c r="F30" s="32">
        <v>10</v>
      </c>
      <c r="G30" s="32">
        <v>10</v>
      </c>
      <c r="H30" s="32">
        <v>10</v>
      </c>
      <c r="I30" s="37"/>
      <c r="J30" s="37"/>
      <c r="K30" s="52"/>
      <c r="L30" s="31" t="s">
        <v>115</v>
      </c>
      <c r="M30" s="31" t="s">
        <v>23</v>
      </c>
      <c r="N30" s="37"/>
    </row>
    <row r="31" s="4" customFormat="1" ht="25" customHeight="1" spans="1:14">
      <c r="A31" s="29"/>
      <c r="B31" s="30" t="s">
        <v>119</v>
      </c>
      <c r="C31" s="31" t="s">
        <v>19</v>
      </c>
      <c r="D31" s="31" t="s">
        <v>120</v>
      </c>
      <c r="E31" s="33" t="s">
        <v>121</v>
      </c>
      <c r="F31" s="32">
        <v>94.76</v>
      </c>
      <c r="G31" s="32">
        <v>75</v>
      </c>
      <c r="H31" s="32">
        <v>75</v>
      </c>
      <c r="I31" s="37"/>
      <c r="J31" s="37"/>
      <c r="K31" s="52">
        <v>19.76</v>
      </c>
      <c r="L31" s="31" t="s">
        <v>122</v>
      </c>
      <c r="M31" s="31" t="s">
        <v>23</v>
      </c>
      <c r="N31" s="37"/>
    </row>
    <row r="32" s="4" customFormat="1" ht="25" customHeight="1" spans="1:14">
      <c r="A32" s="29"/>
      <c r="B32" s="30" t="s">
        <v>123</v>
      </c>
      <c r="C32" s="31" t="s">
        <v>52</v>
      </c>
      <c r="D32" s="31" t="s">
        <v>53</v>
      </c>
      <c r="E32" s="33" t="s">
        <v>124</v>
      </c>
      <c r="F32" s="32">
        <v>80</v>
      </c>
      <c r="G32" s="32">
        <v>75</v>
      </c>
      <c r="H32" s="32">
        <v>75</v>
      </c>
      <c r="I32" s="37"/>
      <c r="J32" s="37"/>
      <c r="K32" s="52">
        <v>5</v>
      </c>
      <c r="L32" s="57" t="s">
        <v>125</v>
      </c>
      <c r="M32" s="31" t="s">
        <v>23</v>
      </c>
      <c r="N32" s="37"/>
    </row>
    <row r="33" s="4" customFormat="1" ht="25" customHeight="1" spans="1:14">
      <c r="A33" s="29"/>
      <c r="B33" s="30" t="s">
        <v>126</v>
      </c>
      <c r="C33" s="31" t="s">
        <v>127</v>
      </c>
      <c r="D33" s="31" t="s">
        <v>128</v>
      </c>
      <c r="E33" s="33" t="s">
        <v>129</v>
      </c>
      <c r="F33" s="32">
        <v>238</v>
      </c>
      <c r="G33" s="32">
        <v>75</v>
      </c>
      <c r="H33" s="32">
        <v>75</v>
      </c>
      <c r="I33" s="37"/>
      <c r="J33" s="37"/>
      <c r="K33" s="52">
        <v>163</v>
      </c>
      <c r="L33" s="31" t="s">
        <v>130</v>
      </c>
      <c r="M33" s="31" t="s">
        <v>23</v>
      </c>
      <c r="N33" s="37"/>
    </row>
    <row r="34" s="4" customFormat="1" ht="25" customHeight="1" spans="1:14">
      <c r="A34" s="29"/>
      <c r="B34" s="30" t="s">
        <v>131</v>
      </c>
      <c r="C34" s="31" t="s">
        <v>132</v>
      </c>
      <c r="D34" s="31" t="s">
        <v>133</v>
      </c>
      <c r="E34" s="31" t="s">
        <v>134</v>
      </c>
      <c r="F34" s="32">
        <v>85</v>
      </c>
      <c r="G34" s="32">
        <v>75</v>
      </c>
      <c r="H34" s="32">
        <v>75</v>
      </c>
      <c r="I34" s="37"/>
      <c r="J34" s="37"/>
      <c r="K34" s="52">
        <v>10</v>
      </c>
      <c r="L34" s="31" t="s">
        <v>135</v>
      </c>
      <c r="M34" s="31" t="s">
        <v>23</v>
      </c>
      <c r="N34" s="37"/>
    </row>
    <row r="35" s="4" customFormat="1" ht="25" customHeight="1" spans="1:14">
      <c r="A35" s="35" t="s">
        <v>136</v>
      </c>
      <c r="B35" s="36"/>
      <c r="C35" s="37"/>
      <c r="D35" s="37"/>
      <c r="E35" s="37"/>
      <c r="F35" s="37"/>
      <c r="G35" s="37"/>
      <c r="H35" s="38"/>
      <c r="I35" s="37"/>
      <c r="J35" s="37"/>
      <c r="K35" s="52"/>
      <c r="L35" s="58"/>
      <c r="M35" s="39"/>
      <c r="N35" s="37"/>
    </row>
    <row r="36" s="4" customFormat="1" ht="25" customHeight="1" spans="1:14">
      <c r="A36" s="39"/>
      <c r="B36" s="30" t="s">
        <v>137</v>
      </c>
      <c r="C36" s="31" t="s">
        <v>103</v>
      </c>
      <c r="D36" s="31" t="s">
        <v>25</v>
      </c>
      <c r="E36" s="31" t="s">
        <v>138</v>
      </c>
      <c r="F36" s="32">
        <v>14</v>
      </c>
      <c r="G36" s="32">
        <v>14</v>
      </c>
      <c r="H36" s="32">
        <v>14</v>
      </c>
      <c r="I36" s="59"/>
      <c r="J36" s="59"/>
      <c r="K36" s="52"/>
      <c r="L36" s="31" t="s">
        <v>139</v>
      </c>
      <c r="M36" s="31" t="s">
        <v>23</v>
      </c>
      <c r="N36" s="37"/>
    </row>
    <row r="37" s="4" customFormat="1" ht="25" customHeight="1" spans="1:14">
      <c r="A37" s="39"/>
      <c r="B37" s="30" t="s">
        <v>140</v>
      </c>
      <c r="C37" s="31" t="s">
        <v>103</v>
      </c>
      <c r="D37" s="31" t="s">
        <v>25</v>
      </c>
      <c r="E37" s="31" t="s">
        <v>141</v>
      </c>
      <c r="F37" s="32">
        <v>24.222</v>
      </c>
      <c r="G37" s="32">
        <v>24.222</v>
      </c>
      <c r="H37" s="32">
        <v>24.222</v>
      </c>
      <c r="I37" s="59"/>
      <c r="J37" s="59"/>
      <c r="K37" s="52"/>
      <c r="L37" s="31" t="s">
        <v>142</v>
      </c>
      <c r="M37" s="31" t="s">
        <v>23</v>
      </c>
      <c r="N37" s="37"/>
    </row>
    <row r="38" s="4" customFormat="1" ht="25" customHeight="1" spans="1:14">
      <c r="A38" s="35" t="s">
        <v>143</v>
      </c>
      <c r="B38" s="36"/>
      <c r="C38" s="37"/>
      <c r="D38" s="37"/>
      <c r="E38" s="37"/>
      <c r="F38" s="37"/>
      <c r="G38" s="37"/>
      <c r="H38" s="38"/>
      <c r="I38" s="37"/>
      <c r="J38" s="37"/>
      <c r="K38" s="52"/>
      <c r="L38" s="58"/>
      <c r="M38" s="37"/>
      <c r="N38" s="37"/>
    </row>
    <row r="39" s="4" customFormat="1" ht="25" customHeight="1" spans="1:14">
      <c r="A39" s="35" t="s">
        <v>144</v>
      </c>
      <c r="B39" s="36"/>
      <c r="C39" s="37"/>
      <c r="D39" s="37"/>
      <c r="E39" s="37"/>
      <c r="F39" s="37"/>
      <c r="G39" s="37"/>
      <c r="H39" s="38"/>
      <c r="I39" s="37"/>
      <c r="J39" s="37"/>
      <c r="K39" s="52"/>
      <c r="L39" s="58"/>
      <c r="M39" s="37"/>
      <c r="N39" s="37"/>
    </row>
    <row r="40" s="4" customFormat="1" ht="25" customHeight="1" spans="1:14">
      <c r="A40" s="35" t="s">
        <v>145</v>
      </c>
      <c r="B40" s="36"/>
      <c r="C40" s="37"/>
      <c r="D40" s="37"/>
      <c r="E40" s="37"/>
      <c r="F40" s="37"/>
      <c r="G40" s="37"/>
      <c r="H40" s="38"/>
      <c r="I40" s="37"/>
      <c r="J40" s="37"/>
      <c r="K40" s="52"/>
      <c r="L40" s="58"/>
      <c r="M40" s="37"/>
      <c r="N40" s="37"/>
    </row>
    <row r="41" s="4" customFormat="1" ht="25" customHeight="1" spans="1:14">
      <c r="A41" s="40"/>
      <c r="B41" s="30" t="s">
        <v>146</v>
      </c>
      <c r="C41" s="31" t="s">
        <v>103</v>
      </c>
      <c r="D41" s="31" t="s">
        <v>25</v>
      </c>
      <c r="E41" s="31" t="s">
        <v>147</v>
      </c>
      <c r="F41" s="32">
        <v>58.8</v>
      </c>
      <c r="G41" s="32">
        <v>58.8</v>
      </c>
      <c r="H41" s="32">
        <v>58.8</v>
      </c>
      <c r="I41" s="39"/>
      <c r="J41" s="39"/>
      <c r="K41" s="52"/>
      <c r="L41" s="31" t="s">
        <v>148</v>
      </c>
      <c r="M41" s="31" t="s">
        <v>23</v>
      </c>
      <c r="N41" s="37"/>
    </row>
    <row r="42" s="4" customFormat="1" ht="25" customHeight="1" spans="1:14">
      <c r="A42" s="41"/>
      <c r="B42" s="30" t="s">
        <v>149</v>
      </c>
      <c r="C42" s="31" t="s">
        <v>103</v>
      </c>
      <c r="D42" s="31" t="s">
        <v>25</v>
      </c>
      <c r="E42" s="31" t="s">
        <v>150</v>
      </c>
      <c r="F42" s="32">
        <v>12.5</v>
      </c>
      <c r="G42" s="32">
        <v>12.5</v>
      </c>
      <c r="H42" s="32">
        <v>12.5</v>
      </c>
      <c r="I42" s="39"/>
      <c r="J42" s="39"/>
      <c r="K42" s="52"/>
      <c r="L42" s="31" t="s">
        <v>151</v>
      </c>
      <c r="M42" s="31" t="s">
        <v>23</v>
      </c>
      <c r="N42" s="37"/>
    </row>
    <row r="43" s="4" customFormat="1" ht="25" customHeight="1" spans="1:14">
      <c r="A43" s="35" t="s">
        <v>152</v>
      </c>
      <c r="B43" s="36"/>
      <c r="C43" s="37"/>
      <c r="D43" s="37"/>
      <c r="E43" s="37"/>
      <c r="F43" s="37"/>
      <c r="G43" s="37"/>
      <c r="H43" s="38"/>
      <c r="I43" s="37"/>
      <c r="J43" s="37"/>
      <c r="K43" s="52"/>
      <c r="L43" s="58"/>
      <c r="M43" s="37"/>
      <c r="N43" s="37"/>
    </row>
    <row r="44" s="4" customFormat="1" ht="25" customHeight="1" spans="1:14">
      <c r="A44" s="35" t="s">
        <v>153</v>
      </c>
      <c r="B44" s="36"/>
      <c r="C44" s="37"/>
      <c r="D44" s="37"/>
      <c r="E44" s="37"/>
      <c r="F44" s="37"/>
      <c r="G44" s="37"/>
      <c r="H44" s="38"/>
      <c r="I44" s="37"/>
      <c r="J44" s="37"/>
      <c r="K44" s="52"/>
      <c r="L44" s="58"/>
      <c r="M44" s="37"/>
      <c r="N44" s="37"/>
    </row>
    <row r="45" s="4" customFormat="1" ht="25" customHeight="1" spans="1:14">
      <c r="A45" s="35" t="s">
        <v>154</v>
      </c>
      <c r="B45" s="36"/>
      <c r="C45" s="37"/>
      <c r="D45" s="37"/>
      <c r="E45" s="37"/>
      <c r="F45" s="37"/>
      <c r="G45" s="37"/>
      <c r="H45" s="38"/>
      <c r="I45" s="37"/>
      <c r="J45" s="37"/>
      <c r="K45" s="52"/>
      <c r="L45" s="58"/>
      <c r="M45" s="37"/>
      <c r="N45" s="37"/>
    </row>
    <row r="46" s="4" customFormat="1" ht="25" customHeight="1" spans="1:14">
      <c r="A46" s="35" t="s">
        <v>155</v>
      </c>
      <c r="B46" s="36"/>
      <c r="C46" s="39"/>
      <c r="D46" s="39"/>
      <c r="E46" s="39"/>
      <c r="F46" s="39"/>
      <c r="G46" s="39"/>
      <c r="H46" s="42"/>
      <c r="I46" s="39"/>
      <c r="J46" s="39"/>
      <c r="K46" s="52"/>
      <c r="L46" s="59"/>
      <c r="M46" s="39"/>
      <c r="N46" s="37"/>
    </row>
    <row r="47" s="4" customFormat="1" ht="25" customHeight="1" spans="1:14">
      <c r="A47" s="35"/>
      <c r="B47" s="30" t="s">
        <v>156</v>
      </c>
      <c r="C47" s="31" t="s">
        <v>66</v>
      </c>
      <c r="D47" s="31" t="s">
        <v>157</v>
      </c>
      <c r="E47" s="31" t="s">
        <v>158</v>
      </c>
      <c r="F47" s="31">
        <v>52.686125</v>
      </c>
      <c r="G47" s="31">
        <v>52.686125</v>
      </c>
      <c r="H47" s="31">
        <v>52.686125</v>
      </c>
      <c r="I47" s="39"/>
      <c r="J47" s="39"/>
      <c r="K47" s="52"/>
      <c r="L47" s="31" t="s">
        <v>159</v>
      </c>
      <c r="M47" s="31" t="s">
        <v>23</v>
      </c>
      <c r="N47" s="37"/>
    </row>
    <row r="48" s="4" customFormat="1" ht="25" customHeight="1" spans="1:14">
      <c r="A48" s="35"/>
      <c r="B48" s="30" t="s">
        <v>160</v>
      </c>
      <c r="C48" s="31" t="s">
        <v>19</v>
      </c>
      <c r="D48" s="31" t="s">
        <v>20</v>
      </c>
      <c r="E48" s="31" t="s">
        <v>161</v>
      </c>
      <c r="F48" s="31">
        <v>33.9335</v>
      </c>
      <c r="G48" s="31">
        <v>33.9335</v>
      </c>
      <c r="H48" s="31">
        <v>33.9335</v>
      </c>
      <c r="I48" s="39"/>
      <c r="J48" s="39"/>
      <c r="K48" s="52"/>
      <c r="L48" s="31" t="s">
        <v>162</v>
      </c>
      <c r="M48" s="31" t="s">
        <v>23</v>
      </c>
      <c r="N48" s="37"/>
    </row>
    <row r="49" s="4" customFormat="1" ht="25" customHeight="1" spans="1:14">
      <c r="A49" s="35"/>
      <c r="B49" s="30" t="s">
        <v>163</v>
      </c>
      <c r="C49" s="31" t="s">
        <v>127</v>
      </c>
      <c r="D49" s="31" t="s">
        <v>164</v>
      </c>
      <c r="E49" s="31" t="s">
        <v>165</v>
      </c>
      <c r="F49" s="31">
        <v>111</v>
      </c>
      <c r="G49" s="31">
        <v>111</v>
      </c>
      <c r="H49" s="31">
        <v>111</v>
      </c>
      <c r="I49" s="39"/>
      <c r="J49" s="39"/>
      <c r="K49" s="52"/>
      <c r="L49" s="31" t="s">
        <v>166</v>
      </c>
      <c r="M49" s="31" t="s">
        <v>23</v>
      </c>
      <c r="N49" s="37"/>
    </row>
    <row r="50" s="4" customFormat="1" ht="25" customHeight="1" spans="1:14">
      <c r="A50" s="35"/>
      <c r="B50" s="30" t="s">
        <v>167</v>
      </c>
      <c r="C50" s="31" t="s">
        <v>52</v>
      </c>
      <c r="D50" s="31" t="s">
        <v>44</v>
      </c>
      <c r="E50" s="31" t="s">
        <v>168</v>
      </c>
      <c r="F50" s="31">
        <v>86.9699</v>
      </c>
      <c r="G50" s="31">
        <v>86.9699</v>
      </c>
      <c r="H50" s="31">
        <v>86.9699</v>
      </c>
      <c r="I50" s="39"/>
      <c r="J50" s="39"/>
      <c r="K50" s="52"/>
      <c r="L50" s="31" t="s">
        <v>169</v>
      </c>
      <c r="M50" s="31" t="s">
        <v>23</v>
      </c>
      <c r="N50" s="37"/>
    </row>
    <row r="51" s="4" customFormat="1" ht="39" customHeight="1" spans="1:14">
      <c r="A51" s="35"/>
      <c r="B51" s="30" t="s">
        <v>170</v>
      </c>
      <c r="C51" s="31" t="s">
        <v>25</v>
      </c>
      <c r="D51" s="31" t="s">
        <v>171</v>
      </c>
      <c r="E51" s="31" t="s">
        <v>172</v>
      </c>
      <c r="F51" s="31">
        <v>77.58</v>
      </c>
      <c r="G51" s="31">
        <v>77.58</v>
      </c>
      <c r="H51" s="31">
        <v>77.58</v>
      </c>
      <c r="I51" s="39"/>
      <c r="J51" s="39"/>
      <c r="K51" s="52"/>
      <c r="L51" s="31" t="s">
        <v>173</v>
      </c>
      <c r="M51" s="31" t="s">
        <v>23</v>
      </c>
      <c r="N51" s="37"/>
    </row>
    <row r="52" s="4" customFormat="1" ht="25" customHeight="1" spans="1:14">
      <c r="A52" s="35"/>
      <c r="B52" s="30" t="s">
        <v>174</v>
      </c>
      <c r="C52" s="31" t="s">
        <v>175</v>
      </c>
      <c r="D52" s="31" t="s">
        <v>175</v>
      </c>
      <c r="E52" s="31" t="s">
        <v>169</v>
      </c>
      <c r="F52" s="31">
        <v>63.79035</v>
      </c>
      <c r="G52" s="31">
        <v>63.79035</v>
      </c>
      <c r="H52" s="31">
        <v>63.79035</v>
      </c>
      <c r="I52" s="39"/>
      <c r="J52" s="39"/>
      <c r="K52" s="52"/>
      <c r="L52" s="31" t="s">
        <v>176</v>
      </c>
      <c r="M52" s="31" t="s">
        <v>23</v>
      </c>
      <c r="N52" s="37"/>
    </row>
    <row r="53" s="5" customFormat="1" ht="25" customHeight="1" spans="1:14">
      <c r="A53" s="35"/>
      <c r="B53" s="30" t="s">
        <v>177</v>
      </c>
      <c r="C53" s="31" t="s">
        <v>132</v>
      </c>
      <c r="D53" s="31" t="s">
        <v>178</v>
      </c>
      <c r="E53" s="31" t="s">
        <v>179</v>
      </c>
      <c r="F53" s="31">
        <v>121.2549</v>
      </c>
      <c r="G53" s="31">
        <v>121.2549</v>
      </c>
      <c r="H53" s="31">
        <v>121.2549</v>
      </c>
      <c r="I53" s="60"/>
      <c r="J53" s="60"/>
      <c r="K53" s="52"/>
      <c r="L53" s="31" t="s">
        <v>180</v>
      </c>
      <c r="M53" s="31" t="s">
        <v>23</v>
      </c>
      <c r="N53" s="61"/>
    </row>
    <row r="54" s="4" customFormat="1" ht="25" customHeight="1" spans="1:14">
      <c r="A54" s="35"/>
      <c r="B54" s="30" t="s">
        <v>181</v>
      </c>
      <c r="C54" s="31" t="s">
        <v>103</v>
      </c>
      <c r="D54" s="31" t="s">
        <v>25</v>
      </c>
      <c r="E54" s="31" t="s">
        <v>182</v>
      </c>
      <c r="F54" s="31">
        <v>23.154109</v>
      </c>
      <c r="G54" s="31">
        <v>23.154109</v>
      </c>
      <c r="H54" s="31">
        <v>23.154109</v>
      </c>
      <c r="I54" s="39"/>
      <c r="J54" s="39"/>
      <c r="K54" s="52"/>
      <c r="L54" s="31" t="s">
        <v>182</v>
      </c>
      <c r="M54" s="31" t="s">
        <v>23</v>
      </c>
      <c r="N54" s="37"/>
    </row>
    <row r="55" s="4" customFormat="1" ht="25" customHeight="1" spans="1:14">
      <c r="A55" s="35"/>
      <c r="B55" s="30" t="s">
        <v>183</v>
      </c>
      <c r="C55" s="31" t="s">
        <v>103</v>
      </c>
      <c r="D55" s="31" t="s">
        <v>25</v>
      </c>
      <c r="E55" s="31" t="s">
        <v>184</v>
      </c>
      <c r="F55" s="31">
        <v>25</v>
      </c>
      <c r="G55" s="31">
        <v>25</v>
      </c>
      <c r="H55" s="31">
        <v>25</v>
      </c>
      <c r="I55" s="39"/>
      <c r="J55" s="39"/>
      <c r="K55" s="52"/>
      <c r="L55" s="31" t="s">
        <v>185</v>
      </c>
      <c r="M55" s="31" t="s">
        <v>23</v>
      </c>
      <c r="N55" s="37"/>
    </row>
    <row r="56" s="4" customFormat="1" ht="25" customHeight="1" spans="1:14">
      <c r="A56" s="35"/>
      <c r="B56" s="30" t="s">
        <v>186</v>
      </c>
      <c r="C56" s="31" t="s">
        <v>187</v>
      </c>
      <c r="D56" s="31" t="s">
        <v>47</v>
      </c>
      <c r="E56" s="31" t="s">
        <v>169</v>
      </c>
      <c r="F56" s="31">
        <v>271.4784</v>
      </c>
      <c r="G56" s="31">
        <v>271.4784</v>
      </c>
      <c r="H56" s="31">
        <v>271.4784</v>
      </c>
      <c r="I56" s="39"/>
      <c r="J56" s="39"/>
      <c r="K56" s="52"/>
      <c r="L56" s="31" t="s">
        <v>176</v>
      </c>
      <c r="M56" s="31" t="s">
        <v>23</v>
      </c>
      <c r="N56" s="37"/>
    </row>
    <row r="57" s="4" customFormat="1" ht="25" customHeight="1" spans="1:14">
      <c r="A57" s="35"/>
      <c r="B57" s="30" t="s">
        <v>188</v>
      </c>
      <c r="C57" s="31" t="s">
        <v>189</v>
      </c>
      <c r="D57" s="31" t="s">
        <v>190</v>
      </c>
      <c r="E57" s="31" t="s">
        <v>169</v>
      </c>
      <c r="F57" s="31">
        <v>127.9906</v>
      </c>
      <c r="G57" s="31">
        <v>127.9906</v>
      </c>
      <c r="H57" s="31">
        <v>127.9906</v>
      </c>
      <c r="I57" s="39"/>
      <c r="J57" s="39"/>
      <c r="K57" s="52"/>
      <c r="L57" s="31" t="s">
        <v>191</v>
      </c>
      <c r="M57" s="31" t="s">
        <v>23</v>
      </c>
      <c r="N57" s="37"/>
    </row>
    <row r="58" s="4" customFormat="1" ht="25" customHeight="1" spans="1:14">
      <c r="A58" s="35"/>
      <c r="B58" s="30" t="s">
        <v>192</v>
      </c>
      <c r="C58" s="31" t="s">
        <v>193</v>
      </c>
      <c r="D58" s="31" t="s">
        <v>83</v>
      </c>
      <c r="E58" s="31" t="s">
        <v>169</v>
      </c>
      <c r="F58" s="31">
        <v>31.2677</v>
      </c>
      <c r="G58" s="31">
        <v>31.2677</v>
      </c>
      <c r="H58" s="31">
        <v>31.2677</v>
      </c>
      <c r="I58" s="39"/>
      <c r="J58" s="39"/>
      <c r="K58" s="52"/>
      <c r="L58" s="31" t="s">
        <v>194</v>
      </c>
      <c r="M58" s="31" t="s">
        <v>23</v>
      </c>
      <c r="N58" s="37"/>
    </row>
    <row r="59" s="4" customFormat="1" ht="25" customHeight="1" spans="1:14">
      <c r="A59" s="35"/>
      <c r="B59" s="30" t="s">
        <v>195</v>
      </c>
      <c r="C59" s="31" t="s">
        <v>196</v>
      </c>
      <c r="D59" s="31" t="s">
        <v>75</v>
      </c>
      <c r="E59" s="31" t="s">
        <v>169</v>
      </c>
      <c r="F59" s="31">
        <v>80.59855</v>
      </c>
      <c r="G59" s="31">
        <v>80.59855</v>
      </c>
      <c r="H59" s="31">
        <v>80.59855</v>
      </c>
      <c r="I59" s="51"/>
      <c r="J59" s="51"/>
      <c r="K59" s="52"/>
      <c r="L59" s="31" t="s">
        <v>191</v>
      </c>
      <c r="M59" s="31" t="s">
        <v>23</v>
      </c>
      <c r="N59" s="62"/>
    </row>
    <row r="60" s="4" customFormat="1" ht="25" customHeight="1" spans="1:14">
      <c r="A60" s="35"/>
      <c r="B60" s="30" t="s">
        <v>197</v>
      </c>
      <c r="C60" s="31" t="s">
        <v>57</v>
      </c>
      <c r="D60" s="31" t="s">
        <v>57</v>
      </c>
      <c r="E60" s="31" t="s">
        <v>169</v>
      </c>
      <c r="F60" s="31">
        <v>1.52</v>
      </c>
      <c r="G60" s="31">
        <v>1.52</v>
      </c>
      <c r="H60" s="31">
        <v>1.52</v>
      </c>
      <c r="I60" s="51"/>
      <c r="J60" s="51"/>
      <c r="K60" s="52"/>
      <c r="L60" s="31" t="s">
        <v>198</v>
      </c>
      <c r="M60" s="31" t="s">
        <v>23</v>
      </c>
      <c r="N60" s="62"/>
    </row>
    <row r="61" s="4" customFormat="1" ht="25" customHeight="1" spans="1:14">
      <c r="A61" s="35"/>
      <c r="B61" s="43" t="s">
        <v>199</v>
      </c>
      <c r="C61" s="31" t="s">
        <v>103</v>
      </c>
      <c r="D61" s="31" t="s">
        <v>25</v>
      </c>
      <c r="E61" s="31" t="s">
        <v>200</v>
      </c>
      <c r="F61" s="31">
        <v>37.1025</v>
      </c>
      <c r="G61" s="31">
        <v>37.1025</v>
      </c>
      <c r="H61" s="31">
        <v>37.1025</v>
      </c>
      <c r="I61" s="51"/>
      <c r="J61" s="51"/>
      <c r="K61" s="52"/>
      <c r="L61" s="31" t="s">
        <v>201</v>
      </c>
      <c r="M61" s="31" t="s">
        <v>23</v>
      </c>
      <c r="N61" s="62"/>
    </row>
    <row r="62" s="4" customFormat="1" ht="25" customHeight="1" spans="1:14">
      <c r="A62" s="35" t="s">
        <v>202</v>
      </c>
      <c r="B62" s="36"/>
      <c r="C62" s="39"/>
      <c r="D62" s="39"/>
      <c r="E62" s="39"/>
      <c r="F62" s="39"/>
      <c r="G62" s="39"/>
      <c r="H62" s="42"/>
      <c r="I62" s="39"/>
      <c r="J62" s="39"/>
      <c r="K62" s="52"/>
      <c r="L62" s="59"/>
      <c r="M62" s="39"/>
      <c r="N62" s="37"/>
    </row>
    <row r="63" s="4" customFormat="1" ht="25" customHeight="1" spans="1:14">
      <c r="A63" s="41"/>
      <c r="B63" s="30" t="s">
        <v>203</v>
      </c>
      <c r="C63" s="31" t="s">
        <v>204</v>
      </c>
      <c r="D63" s="31" t="s">
        <v>75</v>
      </c>
      <c r="E63" s="31" t="s">
        <v>205</v>
      </c>
      <c r="F63" s="31">
        <v>24.6</v>
      </c>
      <c r="G63" s="31">
        <v>10</v>
      </c>
      <c r="H63" s="31">
        <v>10</v>
      </c>
      <c r="I63" s="39"/>
      <c r="J63" s="39"/>
      <c r="K63" s="52">
        <v>14.6</v>
      </c>
      <c r="L63" s="31" t="s">
        <v>206</v>
      </c>
      <c r="M63" s="31" t="s">
        <v>23</v>
      </c>
      <c r="N63" s="37"/>
    </row>
    <row r="64" s="4" customFormat="1" ht="25" customHeight="1" spans="1:14">
      <c r="A64" s="41"/>
      <c r="B64" s="30" t="s">
        <v>207</v>
      </c>
      <c r="C64" s="31" t="s">
        <v>208</v>
      </c>
      <c r="D64" s="31" t="s">
        <v>19</v>
      </c>
      <c r="E64" s="31" t="s">
        <v>209</v>
      </c>
      <c r="F64" s="31">
        <v>35</v>
      </c>
      <c r="G64" s="31">
        <v>10</v>
      </c>
      <c r="H64" s="31">
        <v>10</v>
      </c>
      <c r="I64" s="39"/>
      <c r="J64" s="39"/>
      <c r="K64" s="52">
        <v>25</v>
      </c>
      <c r="L64" s="31" t="s">
        <v>210</v>
      </c>
      <c r="M64" s="31" t="s">
        <v>23</v>
      </c>
      <c r="N64" s="37"/>
    </row>
    <row r="65" s="4" customFormat="1" ht="25" customHeight="1" spans="1:14">
      <c r="A65" s="41"/>
      <c r="B65" s="30" t="s">
        <v>211</v>
      </c>
      <c r="C65" s="31" t="s">
        <v>212</v>
      </c>
      <c r="D65" s="31" t="s">
        <v>19</v>
      </c>
      <c r="E65" s="31" t="s">
        <v>213</v>
      </c>
      <c r="F65" s="31">
        <v>50</v>
      </c>
      <c r="G65" s="31">
        <v>12</v>
      </c>
      <c r="H65" s="31">
        <v>12</v>
      </c>
      <c r="I65" s="39"/>
      <c r="J65" s="39"/>
      <c r="K65" s="52">
        <v>38</v>
      </c>
      <c r="L65" s="31" t="s">
        <v>214</v>
      </c>
      <c r="M65" s="31" t="s">
        <v>23</v>
      </c>
      <c r="N65" s="37"/>
    </row>
    <row r="66" s="4" customFormat="1" ht="25" customHeight="1" spans="1:14">
      <c r="A66" s="41"/>
      <c r="B66" s="30" t="s">
        <v>215</v>
      </c>
      <c r="C66" s="31" t="s">
        <v>216</v>
      </c>
      <c r="D66" s="31" t="s">
        <v>47</v>
      </c>
      <c r="E66" s="31" t="s">
        <v>217</v>
      </c>
      <c r="F66" s="31">
        <v>21</v>
      </c>
      <c r="G66" s="31">
        <v>10</v>
      </c>
      <c r="H66" s="31">
        <v>10</v>
      </c>
      <c r="I66" s="39"/>
      <c r="J66" s="39"/>
      <c r="K66" s="52">
        <v>11</v>
      </c>
      <c r="L66" s="65" t="s">
        <v>218</v>
      </c>
      <c r="M66" s="31" t="s">
        <v>23</v>
      </c>
      <c r="N66" s="37"/>
    </row>
    <row r="67" s="4" customFormat="1" ht="25" customHeight="1" spans="1:14">
      <c r="A67" s="41"/>
      <c r="B67" s="30" t="s">
        <v>219</v>
      </c>
      <c r="C67" s="31" t="s">
        <v>220</v>
      </c>
      <c r="D67" s="31" t="s">
        <v>47</v>
      </c>
      <c r="E67" s="31" t="s">
        <v>221</v>
      </c>
      <c r="F67" s="31">
        <v>150</v>
      </c>
      <c r="G67" s="31">
        <v>150</v>
      </c>
      <c r="H67" s="31">
        <v>150</v>
      </c>
      <c r="I67" s="39"/>
      <c r="J67" s="39"/>
      <c r="K67" s="52"/>
      <c r="L67" s="65" t="s">
        <v>222</v>
      </c>
      <c r="M67" s="31" t="s">
        <v>23</v>
      </c>
      <c r="N67" s="37"/>
    </row>
    <row r="68" s="4" customFormat="1" ht="25" customHeight="1" spans="1:14">
      <c r="A68" s="41"/>
      <c r="B68" s="30" t="s">
        <v>223</v>
      </c>
      <c r="C68" s="31" t="s">
        <v>224</v>
      </c>
      <c r="D68" s="31" t="s">
        <v>75</v>
      </c>
      <c r="E68" s="31" t="s">
        <v>225</v>
      </c>
      <c r="F68" s="31">
        <v>36</v>
      </c>
      <c r="G68" s="31">
        <v>36</v>
      </c>
      <c r="H68" s="31">
        <v>36</v>
      </c>
      <c r="I68" s="39"/>
      <c r="J68" s="39"/>
      <c r="K68" s="52"/>
      <c r="L68" s="31" t="s">
        <v>226</v>
      </c>
      <c r="M68" s="31" t="s">
        <v>23</v>
      </c>
      <c r="N68" s="37"/>
    </row>
    <row r="69" s="4" customFormat="1" ht="25" customHeight="1" spans="1:14">
      <c r="A69" s="41"/>
      <c r="B69" s="30" t="s">
        <v>227</v>
      </c>
      <c r="C69" s="31" t="s">
        <v>228</v>
      </c>
      <c r="D69" s="31" t="s">
        <v>83</v>
      </c>
      <c r="E69" s="31" t="s">
        <v>229</v>
      </c>
      <c r="F69" s="31">
        <v>70</v>
      </c>
      <c r="G69" s="31">
        <v>30</v>
      </c>
      <c r="H69" s="31">
        <v>30</v>
      </c>
      <c r="I69" s="39"/>
      <c r="J69" s="39"/>
      <c r="K69" s="52">
        <v>40</v>
      </c>
      <c r="L69" s="31" t="s">
        <v>230</v>
      </c>
      <c r="M69" s="31" t="s">
        <v>23</v>
      </c>
      <c r="N69" s="37"/>
    </row>
    <row r="70" s="4" customFormat="1" ht="25" customHeight="1" spans="1:14">
      <c r="A70" s="41"/>
      <c r="B70" s="30" t="s">
        <v>231</v>
      </c>
      <c r="C70" s="31" t="s">
        <v>232</v>
      </c>
      <c r="D70" s="31" t="s">
        <v>233</v>
      </c>
      <c r="E70" s="31" t="s">
        <v>234</v>
      </c>
      <c r="F70" s="31">
        <v>9.7</v>
      </c>
      <c r="G70" s="31">
        <v>4</v>
      </c>
      <c r="H70" s="31">
        <v>4</v>
      </c>
      <c r="I70" s="39"/>
      <c r="J70" s="39"/>
      <c r="K70" s="52">
        <v>5.7</v>
      </c>
      <c r="L70" s="31" t="s">
        <v>235</v>
      </c>
      <c r="M70" s="31" t="s">
        <v>23</v>
      </c>
      <c r="N70" s="37"/>
    </row>
    <row r="71" s="4" customFormat="1" ht="25" customHeight="1" spans="1:14">
      <c r="A71" s="41"/>
      <c r="B71" s="30" t="s">
        <v>236</v>
      </c>
      <c r="C71" s="31" t="s">
        <v>237</v>
      </c>
      <c r="D71" s="31" t="s">
        <v>233</v>
      </c>
      <c r="E71" s="31" t="s">
        <v>238</v>
      </c>
      <c r="F71" s="31">
        <v>19</v>
      </c>
      <c r="G71" s="31">
        <v>6</v>
      </c>
      <c r="H71" s="31">
        <v>6</v>
      </c>
      <c r="I71" s="39"/>
      <c r="J71" s="39"/>
      <c r="K71" s="52">
        <v>13</v>
      </c>
      <c r="L71" s="31" t="s">
        <v>239</v>
      </c>
      <c r="M71" s="31" t="s">
        <v>23</v>
      </c>
      <c r="N71" s="37"/>
    </row>
    <row r="72" s="4" customFormat="1" ht="25" customHeight="1" spans="1:14">
      <c r="A72" s="41"/>
      <c r="B72" s="30" t="s">
        <v>240</v>
      </c>
      <c r="C72" s="31" t="s">
        <v>241</v>
      </c>
      <c r="D72" s="31" t="s">
        <v>233</v>
      </c>
      <c r="E72" s="31" t="s">
        <v>242</v>
      </c>
      <c r="F72" s="31">
        <v>9</v>
      </c>
      <c r="G72" s="31">
        <v>3</v>
      </c>
      <c r="H72" s="31">
        <v>3</v>
      </c>
      <c r="I72" s="39"/>
      <c r="J72" s="39"/>
      <c r="K72" s="52">
        <v>6</v>
      </c>
      <c r="L72" s="31" t="s">
        <v>243</v>
      </c>
      <c r="M72" s="31" t="s">
        <v>23</v>
      </c>
      <c r="N72" s="37"/>
    </row>
    <row r="73" s="4" customFormat="1" ht="25" customHeight="1" spans="1:14">
      <c r="A73" s="63"/>
      <c r="B73" s="30" t="s">
        <v>244</v>
      </c>
      <c r="C73" s="64" t="s">
        <v>245</v>
      </c>
      <c r="D73" s="31" t="s">
        <v>47</v>
      </c>
      <c r="E73" s="31" t="s">
        <v>246</v>
      </c>
      <c r="F73" s="31">
        <v>30</v>
      </c>
      <c r="G73" s="31">
        <v>10</v>
      </c>
      <c r="H73" s="31">
        <v>10</v>
      </c>
      <c r="I73" s="39"/>
      <c r="J73" s="39"/>
      <c r="K73" s="52">
        <v>20</v>
      </c>
      <c r="L73" s="65" t="s">
        <v>247</v>
      </c>
      <c r="M73" s="31" t="s">
        <v>23</v>
      </c>
      <c r="N73" s="37"/>
    </row>
    <row r="74" s="4" customFormat="1" ht="25" customHeight="1" spans="1:14">
      <c r="A74" s="35" t="s">
        <v>248</v>
      </c>
      <c r="B74" s="36"/>
      <c r="C74" s="37"/>
      <c r="D74" s="37"/>
      <c r="E74" s="37"/>
      <c r="F74" s="37"/>
      <c r="G74" s="37"/>
      <c r="H74" s="38"/>
      <c r="I74" s="37"/>
      <c r="J74" s="37"/>
      <c r="K74" s="52"/>
      <c r="L74" s="58"/>
      <c r="M74" s="39"/>
      <c r="N74" s="37"/>
    </row>
    <row r="75" s="4" customFormat="1" ht="25" customHeight="1" spans="1:14">
      <c r="A75" s="35" t="s">
        <v>249</v>
      </c>
      <c r="B75" s="36"/>
      <c r="C75" s="37"/>
      <c r="D75" s="37"/>
      <c r="E75" s="37"/>
      <c r="F75" s="37"/>
      <c r="G75" s="37"/>
      <c r="H75" s="38"/>
      <c r="I75" s="37"/>
      <c r="J75" s="37"/>
      <c r="K75" s="52"/>
      <c r="L75" s="58"/>
      <c r="M75" s="37"/>
      <c r="N75" s="37"/>
    </row>
    <row r="76" spans="12:12">
      <c r="L76" s="66"/>
    </row>
  </sheetData>
  <mergeCells count="25">
    <mergeCell ref="A1:N1"/>
    <mergeCell ref="H2:N2"/>
    <mergeCell ref="G3:K3"/>
    <mergeCell ref="A5:B5"/>
    <mergeCell ref="A6:B6"/>
    <mergeCell ref="A35:B35"/>
    <mergeCell ref="A38:B38"/>
    <mergeCell ref="A39:B39"/>
    <mergeCell ref="A40:B40"/>
    <mergeCell ref="A43:B43"/>
    <mergeCell ref="A44:B44"/>
    <mergeCell ref="A45:B45"/>
    <mergeCell ref="A46:B46"/>
    <mergeCell ref="A62:B62"/>
    <mergeCell ref="A74:B74"/>
    <mergeCell ref="A75:B75"/>
    <mergeCell ref="A3:A4"/>
    <mergeCell ref="B3:B4"/>
    <mergeCell ref="C3:C4"/>
    <mergeCell ref="D3:D4"/>
    <mergeCell ref="E3:E4"/>
    <mergeCell ref="F3:F4"/>
    <mergeCell ref="L3:L4"/>
    <mergeCell ref="M3:M4"/>
    <mergeCell ref="N3:N4"/>
  </mergeCells>
  <pageMargins left="0.629166666666667" right="0.55" top="0.511805555555556" bottom="0.471527777777778" header="0.511805555555556" footer="0.511805555555556"/>
  <pageSetup paperSize="9" scale="5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8.86666666666667" defaultRowHeight="13.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项目完成情况</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你我她他</cp:lastModifiedBy>
  <dcterms:created xsi:type="dcterms:W3CDTF">2019-01-10T17:08:00Z</dcterms:created>
  <cp:lastPrinted>2022-01-03T00:48:00Z</cp:lastPrinted>
  <dcterms:modified xsi:type="dcterms:W3CDTF">2023-12-26T02:45:43Z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BE19AF0BCD674BED9B47CEAADE9F9DE4</vt:lpwstr>
  </property>
</Properties>
</file>