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岗位1" sheetId="1" r:id="rId1"/>
    <sheet name="岗位2" sheetId="2" r:id="rId2"/>
  </sheets>
  <definedNames>
    <definedName name="_xlnm._FilterDatabase" localSheetId="0" hidden="1">岗位1!$A$2:$J$2</definedName>
    <definedName name="_xlnm._FilterDatabase" localSheetId="1" hidden="1">岗位2!$A$1:$E$156</definedName>
    <definedName name="_xlnm.Print_Titles" localSheetId="0">岗位1!$1:$2</definedName>
    <definedName name="_xlnm.Print_Titles" localSheetId="1">岗位2!$1:$2</definedName>
  </definedNames>
  <calcPr calcId="144525"/>
</workbook>
</file>

<file path=xl/sharedStrings.xml><?xml version="1.0" encoding="utf-8"?>
<sst xmlns="http://schemas.openxmlformats.org/spreadsheetml/2006/main" count="918" uniqueCount="307">
  <si>
    <t>上党区2022年公开招聘大学毕业生到村工作总成绩</t>
  </si>
  <si>
    <t>姓名</t>
  </si>
  <si>
    <t>报考岗位</t>
  </si>
  <si>
    <t>性别</t>
  </si>
  <si>
    <t>考号</t>
  </si>
  <si>
    <t>笔试成绩</t>
  </si>
  <si>
    <t>按60%比例</t>
  </si>
  <si>
    <t>面试成绩</t>
  </si>
  <si>
    <t>按40%比例</t>
  </si>
  <si>
    <t>总成绩</t>
  </si>
  <si>
    <t>名次</t>
  </si>
  <si>
    <t>王绍颖</t>
  </si>
  <si>
    <t>岗位1</t>
  </si>
  <si>
    <t>男</t>
  </si>
  <si>
    <t>许晓宇</t>
  </si>
  <si>
    <t>曹昊</t>
  </si>
  <si>
    <t>王哲</t>
  </si>
  <si>
    <t>李越</t>
  </si>
  <si>
    <t>李林峰</t>
  </si>
  <si>
    <t>陈永强</t>
  </si>
  <si>
    <t>程云庆</t>
  </si>
  <si>
    <t>李哲林</t>
  </si>
  <si>
    <t>王辉</t>
  </si>
  <si>
    <t>任柯荣</t>
  </si>
  <si>
    <t>秦卓群</t>
  </si>
  <si>
    <t>王冬冬</t>
  </si>
  <si>
    <t>杜昊炜</t>
  </si>
  <si>
    <t>刘正</t>
  </si>
  <si>
    <t>宋梓毅</t>
  </si>
  <si>
    <t>郝雨航</t>
  </si>
  <si>
    <t>王凯波</t>
  </si>
  <si>
    <t>韩泽超</t>
  </si>
  <si>
    <t>杨剑锋</t>
  </si>
  <si>
    <t>师泽群</t>
  </si>
  <si>
    <t>胡亚鹏</t>
  </si>
  <si>
    <t>李晨亮</t>
  </si>
  <si>
    <t>赵泽旭</t>
  </si>
  <si>
    <t>崔飞潞</t>
  </si>
  <si>
    <t>胡华龙</t>
  </si>
  <si>
    <t>牛超群</t>
  </si>
  <si>
    <t>张凯</t>
  </si>
  <si>
    <t>郭智超</t>
  </si>
  <si>
    <t>张泽耀</t>
  </si>
  <si>
    <t>李定坤</t>
  </si>
  <si>
    <t>董亮</t>
  </si>
  <si>
    <t>靳鑫镕</t>
  </si>
  <si>
    <t>屈晓宇</t>
  </si>
  <si>
    <t>宋鑫雨</t>
  </si>
  <si>
    <t>王晨晨</t>
  </si>
  <si>
    <t>吕昱坤</t>
  </si>
  <si>
    <t>赵明辉</t>
  </si>
  <si>
    <t>王佳琪</t>
  </si>
  <si>
    <t>秦飞渊</t>
  </si>
  <si>
    <t>宋航</t>
  </si>
  <si>
    <t>李东奇</t>
  </si>
  <si>
    <t>李璞</t>
  </si>
  <si>
    <t>王浩琦</t>
  </si>
  <si>
    <t>李晋杰</t>
  </si>
  <si>
    <t>李康</t>
  </si>
  <si>
    <t>晋奇</t>
  </si>
  <si>
    <t>肖彤康</t>
  </si>
  <si>
    <t>秦文尉</t>
  </si>
  <si>
    <t>王泽鹏</t>
  </si>
  <si>
    <t>杨振</t>
  </si>
  <si>
    <t>贾猛</t>
  </si>
  <si>
    <t>赵鹏鑫</t>
  </si>
  <si>
    <t>王亚东</t>
  </si>
  <si>
    <t>常乃川</t>
  </si>
  <si>
    <t>郑璞杰</t>
  </si>
  <si>
    <t>郭赛飞</t>
  </si>
  <si>
    <t>赵子龙</t>
  </si>
  <si>
    <t>王帅亮</t>
  </si>
  <si>
    <t>张钰</t>
  </si>
  <si>
    <t>王子恒</t>
  </si>
  <si>
    <t>郑港</t>
  </si>
  <si>
    <t>王泽斌</t>
  </si>
  <si>
    <t>王亚聪</t>
  </si>
  <si>
    <t>王宁</t>
  </si>
  <si>
    <t>陈宇</t>
  </si>
  <si>
    <t>程语</t>
  </si>
  <si>
    <t>常泽敏</t>
  </si>
  <si>
    <t>刘清政</t>
  </si>
  <si>
    <t>鲍旭红</t>
  </si>
  <si>
    <t>王瑜喆</t>
  </si>
  <si>
    <t>王雨昂</t>
  </si>
  <si>
    <t>成彤彤</t>
  </si>
  <si>
    <t>李潮</t>
  </si>
  <si>
    <t>郭锋</t>
  </si>
  <si>
    <t>秦丞仪</t>
  </si>
  <si>
    <t>王瑞波</t>
  </si>
  <si>
    <t>范俊超</t>
  </si>
  <si>
    <t>陈琰辉</t>
  </si>
  <si>
    <t>张恺帆</t>
  </si>
  <si>
    <t>张鹏</t>
  </si>
  <si>
    <t>冯泽辉</t>
  </si>
  <si>
    <t>鲍昊扬</t>
  </si>
  <si>
    <t>秦润</t>
  </si>
  <si>
    <t>陈冬冬</t>
  </si>
  <si>
    <t>马凌云</t>
  </si>
  <si>
    <t>李帅康</t>
  </si>
  <si>
    <t>郭陈</t>
  </si>
  <si>
    <t>郭子琦</t>
  </si>
  <si>
    <t>闫家康</t>
  </si>
  <si>
    <t>牛帅帅</t>
  </si>
  <si>
    <t>郝金龙</t>
  </si>
  <si>
    <t>秦泽韬</t>
  </si>
  <si>
    <t>张建建</t>
  </si>
  <si>
    <t>赵子锐</t>
  </si>
  <si>
    <t>苏楠</t>
  </si>
  <si>
    <t>王泽辉</t>
  </si>
  <si>
    <t>李帅鹏</t>
  </si>
  <si>
    <t>刘勇杰</t>
  </si>
  <si>
    <t>李健</t>
  </si>
  <si>
    <t>王雨航</t>
  </si>
  <si>
    <t>李宇帆</t>
  </si>
  <si>
    <t>宋炜杰</t>
  </si>
  <si>
    <t>裴育</t>
  </si>
  <si>
    <t>王盖</t>
  </si>
  <si>
    <t>王帅</t>
  </si>
  <si>
    <t>郜嘉楠</t>
  </si>
  <si>
    <t>刘一鸿</t>
  </si>
  <si>
    <t>和晋鹏</t>
  </si>
  <si>
    <t>杨润泽</t>
  </si>
  <si>
    <t>赵秉乾</t>
  </si>
  <si>
    <t>裴一鸣</t>
  </si>
  <si>
    <t>崔浩</t>
  </si>
  <si>
    <t>陈力宏</t>
  </si>
  <si>
    <t>屈航宇</t>
  </si>
  <si>
    <t>秦鹏</t>
  </si>
  <si>
    <t>崔健</t>
  </si>
  <si>
    <t>韩冬</t>
  </si>
  <si>
    <t>侯凯乐</t>
  </si>
  <si>
    <t>和育杰</t>
  </si>
  <si>
    <t>闫将</t>
  </si>
  <si>
    <t>王佳强</t>
  </si>
  <si>
    <t>张永杰</t>
  </si>
  <si>
    <t>侯润东</t>
  </si>
  <si>
    <t>景啸天</t>
  </si>
  <si>
    <t>翟锐</t>
  </si>
  <si>
    <t>董壮</t>
  </si>
  <si>
    <t>陈晨</t>
  </si>
  <si>
    <t>宋亚涛</t>
  </si>
  <si>
    <t>郭正</t>
  </si>
  <si>
    <t>刘佳熙</t>
  </si>
  <si>
    <t>李千</t>
  </si>
  <si>
    <t>关嘉豪</t>
  </si>
  <si>
    <t>缺考</t>
  </si>
  <si>
    <t>田庆康</t>
  </si>
  <si>
    <t>袁惠波</t>
  </si>
  <si>
    <t>梁帅</t>
  </si>
  <si>
    <t>王宇亭</t>
  </si>
  <si>
    <t>赵立志</t>
  </si>
  <si>
    <t>徐泽星</t>
  </si>
  <si>
    <t>岗位2</t>
  </si>
  <si>
    <t>女</t>
  </si>
  <si>
    <t>贾茜</t>
  </si>
  <si>
    <t>郭思梦</t>
  </si>
  <si>
    <t>宋佳佳</t>
  </si>
  <si>
    <t>韩秀玲</t>
  </si>
  <si>
    <t>郭佳佳</t>
  </si>
  <si>
    <t>李皓玥</t>
  </si>
  <si>
    <t>琚鑫艳</t>
  </si>
  <si>
    <t>宋门泽</t>
  </si>
  <si>
    <t>贾茜茜</t>
  </si>
  <si>
    <t>马晓宇</t>
  </si>
  <si>
    <t>张瑾</t>
  </si>
  <si>
    <t>宋朱灵</t>
  </si>
  <si>
    <t>郭怡廷</t>
  </si>
  <si>
    <t>张鑫</t>
  </si>
  <si>
    <t>陈立</t>
  </si>
  <si>
    <t>崔晓亚</t>
  </si>
  <si>
    <t>牛晓静</t>
  </si>
  <si>
    <t>王文静</t>
  </si>
  <si>
    <t>贾薇</t>
  </si>
  <si>
    <t>王嘉敏</t>
  </si>
  <si>
    <t>贾晨晨</t>
  </si>
  <si>
    <t>杨煜蒙</t>
  </si>
  <si>
    <t>毕娅</t>
  </si>
  <si>
    <t>吴晶晶</t>
  </si>
  <si>
    <t>王璐</t>
  </si>
  <si>
    <t>陈琛</t>
  </si>
  <si>
    <t>宋耀霞</t>
  </si>
  <si>
    <t>马尔燕</t>
  </si>
  <si>
    <t>王超</t>
  </si>
  <si>
    <t>岳慧艳</t>
  </si>
  <si>
    <t>王阳杨</t>
  </si>
  <si>
    <t>王青青</t>
  </si>
  <si>
    <t>秦晓琳</t>
  </si>
  <si>
    <t>朱媛媛</t>
  </si>
  <si>
    <t>卫泽艳</t>
  </si>
  <si>
    <t>丁玉彤</t>
  </si>
  <si>
    <t>王超敏</t>
  </si>
  <si>
    <t>冯晓晓</t>
  </si>
  <si>
    <t>楚钰康</t>
  </si>
  <si>
    <t>王耀贤</t>
  </si>
  <si>
    <t>冯潞潞</t>
  </si>
  <si>
    <t>裴佳琪</t>
  </si>
  <si>
    <t>李芳</t>
  </si>
  <si>
    <t>李瑶</t>
  </si>
  <si>
    <t>李惠</t>
  </si>
  <si>
    <t>李浩瑜</t>
  </si>
  <si>
    <t>王楚诺</t>
  </si>
  <si>
    <t>杨欢</t>
  </si>
  <si>
    <t>崔贝贝</t>
  </si>
  <si>
    <t>王晓燕</t>
  </si>
  <si>
    <t>郎萌</t>
  </si>
  <si>
    <t>杨珊珊</t>
  </si>
  <si>
    <t>崔鹏慧</t>
  </si>
  <si>
    <t>刘彦</t>
  </si>
  <si>
    <t>郭萌</t>
  </si>
  <si>
    <t>秦博亚</t>
  </si>
  <si>
    <t>裴亚慧</t>
  </si>
  <si>
    <t>蒋睿玲</t>
  </si>
  <si>
    <t>杨心如</t>
  </si>
  <si>
    <t>李淑雅</t>
  </si>
  <si>
    <t>孟丹</t>
  </si>
  <si>
    <t>李雅琪</t>
  </si>
  <si>
    <t>秦宇琛</t>
  </si>
  <si>
    <t>刘卓娅</t>
  </si>
  <si>
    <t>郭亚欣</t>
  </si>
  <si>
    <t>成蕊蕊</t>
  </si>
  <si>
    <t>程佳欣</t>
  </si>
  <si>
    <t>李杰琼</t>
  </si>
  <si>
    <t>王夏男</t>
  </si>
  <si>
    <t>段懿宁</t>
  </si>
  <si>
    <t>李钰婉</t>
  </si>
  <si>
    <t>李斯琪</t>
  </si>
  <si>
    <t>董佳雨</t>
  </si>
  <si>
    <t>张欣荣</t>
  </si>
  <si>
    <t>冯懿琼</t>
  </si>
  <si>
    <t>吕茜</t>
  </si>
  <si>
    <t>魏蓉蓉</t>
  </si>
  <si>
    <t>牛倩倩</t>
  </si>
  <si>
    <t>王钏钏</t>
  </si>
  <si>
    <t>孟娜</t>
  </si>
  <si>
    <t>章欣敏</t>
  </si>
  <si>
    <t>申智烨</t>
  </si>
  <si>
    <t>崔晓荣</t>
  </si>
  <si>
    <t>张晴宇</t>
  </si>
  <si>
    <t>贾晨曦</t>
  </si>
  <si>
    <t>赵凌琛</t>
  </si>
  <si>
    <t>刘舒媚</t>
  </si>
  <si>
    <t>崔敏</t>
  </si>
  <si>
    <t>申燕</t>
  </si>
  <si>
    <t>郝云鹏</t>
  </si>
  <si>
    <t>李浩斯</t>
  </si>
  <si>
    <t>韩静</t>
  </si>
  <si>
    <t>王莎</t>
  </si>
  <si>
    <t>王雅芳</t>
  </si>
  <si>
    <t>崔立彦</t>
  </si>
  <si>
    <t>申紫藤</t>
  </si>
  <si>
    <t>李昂</t>
  </si>
  <si>
    <t>刘梦琪</t>
  </si>
  <si>
    <t>赵倩倩</t>
  </si>
  <si>
    <t>崔佳欣</t>
  </si>
  <si>
    <t>牛沥晨</t>
  </si>
  <si>
    <t>李宇瑶</t>
  </si>
  <si>
    <t>张瑜欣</t>
  </si>
  <si>
    <t>李茗雨</t>
  </si>
  <si>
    <t>吴晨琦</t>
  </si>
  <si>
    <t>秦慧敏</t>
  </si>
  <si>
    <t>张红雨</t>
  </si>
  <si>
    <t>牛鑫祎</t>
  </si>
  <si>
    <t>徐梦瑶</t>
  </si>
  <si>
    <t>郭力坤</t>
  </si>
  <si>
    <t>程素敏</t>
  </si>
  <si>
    <t>申亚晋</t>
  </si>
  <si>
    <t>王藏敏</t>
  </si>
  <si>
    <t>崔逍云</t>
  </si>
  <si>
    <t>李柯颜</t>
  </si>
  <si>
    <t>刘小宁</t>
  </si>
  <si>
    <t>郑飞飞</t>
  </si>
  <si>
    <t>李慧琪</t>
  </si>
  <si>
    <t>韩坤</t>
  </si>
  <si>
    <t>张嘉敏</t>
  </si>
  <si>
    <t>李晨</t>
  </si>
  <si>
    <t>原甜甜</t>
  </si>
  <si>
    <t>琚洁</t>
  </si>
  <si>
    <t>刘佳凝</t>
  </si>
  <si>
    <t>李夏毓</t>
  </si>
  <si>
    <t>袁玉杰</t>
  </si>
  <si>
    <t>张希希</t>
  </si>
  <si>
    <t>李晋雯</t>
  </si>
  <si>
    <t>车路瑶</t>
  </si>
  <si>
    <t>常苗苗</t>
  </si>
  <si>
    <t>王洋</t>
  </si>
  <si>
    <t>李佳雪</t>
  </si>
  <si>
    <t>秦雅</t>
  </si>
  <si>
    <t>陈雨航</t>
  </si>
  <si>
    <t>蔡梦甜</t>
  </si>
  <si>
    <t>王晋琦</t>
  </si>
  <si>
    <t>付敏</t>
  </si>
  <si>
    <t>祁雅慧</t>
  </si>
  <si>
    <t>莫梦婕</t>
  </si>
  <si>
    <t>范晶晶</t>
  </si>
  <si>
    <t>张亚楠</t>
  </si>
  <si>
    <t>吕可可</t>
  </si>
  <si>
    <t>王亚茜</t>
  </si>
  <si>
    <t>王琳璐</t>
  </si>
  <si>
    <t>张旭霞</t>
  </si>
  <si>
    <t>平帆</t>
  </si>
  <si>
    <t>李子静</t>
  </si>
  <si>
    <t>郭晓旭</t>
  </si>
  <si>
    <t>冯文昱</t>
  </si>
  <si>
    <t>和秦</t>
  </si>
  <si>
    <t>牛思雨</t>
  </si>
  <si>
    <t>靳渊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</si>
</sst>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8"/>
      <color theme="1"/>
      <name val="方正小标宋简体"/>
      <charset val="134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0"/>
    </font>
    <font>
      <sz val="12"/>
      <color theme="1"/>
      <name val="宋体"/>
      <charset val="0"/>
    </font>
    <font>
      <sz val="12"/>
      <color rgb="FF000000"/>
      <name val="宋体"/>
      <charset val="134"/>
    </font>
    <font>
      <sz val="12"/>
      <color rgb="FF000000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7" applyNumberFormat="0" applyAlignment="0" applyProtection="0">
      <alignment vertical="center"/>
    </xf>
    <xf numFmtId="0" fontId="24" fillId="11" borderId="3" applyNumberFormat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176" fontId="1" fillId="0" borderId="0" xfId="0" applyNumberFormat="1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40"/>
  <sheetViews>
    <sheetView tabSelected="1" workbookViewId="0">
      <selection activeCell="I140" sqref="I140"/>
    </sheetView>
  </sheetViews>
  <sheetFormatPr defaultColWidth="9" defaultRowHeight="13.5"/>
  <cols>
    <col min="1" max="1" width="9" customWidth="1"/>
    <col min="2" max="2" width="9.5" customWidth="1"/>
    <col min="3" max="3" width="7" customWidth="1"/>
    <col min="4" max="4" width="15" customWidth="1"/>
    <col min="5" max="5" width="11.625" customWidth="1"/>
    <col min="6" max="6" width="12.25" customWidth="1"/>
    <col min="7" max="7" width="11.125" style="20" customWidth="1"/>
    <col min="8" max="8" width="11.875" customWidth="1"/>
    <col min="9" max="9" width="10.625" customWidth="1"/>
    <col min="10" max="10" width="8.375" style="21" customWidth="1"/>
  </cols>
  <sheetData>
    <row r="1" s="1" customFormat="1" ht="42" customHeight="1" spans="1:10">
      <c r="A1" s="5" t="s">
        <v>0</v>
      </c>
      <c r="B1" s="6"/>
      <c r="C1" s="6"/>
      <c r="D1" s="6"/>
      <c r="E1" s="6"/>
      <c r="F1" s="6"/>
      <c r="G1" s="7"/>
      <c r="H1" s="6"/>
      <c r="I1" s="6"/>
      <c r="J1" s="6"/>
    </row>
    <row r="2" s="1" customFormat="1" ht="32" customHeight="1" spans="1:10">
      <c r="A2" s="8" t="s">
        <v>1</v>
      </c>
      <c r="B2" s="8" t="s">
        <v>2</v>
      </c>
      <c r="C2" s="8" t="s">
        <v>3</v>
      </c>
      <c r="D2" s="9" t="s">
        <v>4</v>
      </c>
      <c r="E2" s="10" t="s">
        <v>5</v>
      </c>
      <c r="F2" s="10" t="s">
        <v>6</v>
      </c>
      <c r="G2" s="11" t="s">
        <v>7</v>
      </c>
      <c r="H2" s="10" t="s">
        <v>8</v>
      </c>
      <c r="I2" s="10" t="s">
        <v>9</v>
      </c>
      <c r="J2" s="10" t="s">
        <v>10</v>
      </c>
    </row>
    <row r="3" s="1" customFormat="1" ht="22" customHeight="1" spans="1:10">
      <c r="A3" s="22" t="s">
        <v>11</v>
      </c>
      <c r="B3" s="22" t="s">
        <v>12</v>
      </c>
      <c r="C3" s="22" t="s">
        <v>13</v>
      </c>
      <c r="D3" s="23">
        <v>20220010007</v>
      </c>
      <c r="E3" s="24">
        <v>80.8</v>
      </c>
      <c r="F3" s="24">
        <f t="shared" ref="F3:F66" si="0">E3*0.6</f>
        <v>48.48</v>
      </c>
      <c r="G3" s="25">
        <v>82.32</v>
      </c>
      <c r="H3" s="25">
        <f t="shared" ref="H3:H66" si="1">G3*0.4</f>
        <v>32.928</v>
      </c>
      <c r="I3" s="25">
        <f t="shared" ref="I3:I66" si="2">F3+H3</f>
        <v>81.408</v>
      </c>
      <c r="J3" s="17">
        <v>1</v>
      </c>
    </row>
    <row r="4" s="1" customFormat="1" ht="22" customHeight="1" spans="1:10">
      <c r="A4" s="12" t="s">
        <v>14</v>
      </c>
      <c r="B4" s="12" t="s">
        <v>12</v>
      </c>
      <c r="C4" s="12" t="s">
        <v>13</v>
      </c>
      <c r="D4" s="13">
        <v>20220010166</v>
      </c>
      <c r="E4" s="14">
        <v>80.5</v>
      </c>
      <c r="F4" s="24">
        <f t="shared" si="0"/>
        <v>48.3</v>
      </c>
      <c r="G4" s="16">
        <v>82.68</v>
      </c>
      <c r="H4" s="25">
        <f t="shared" si="1"/>
        <v>33.072</v>
      </c>
      <c r="I4" s="25">
        <f t="shared" si="2"/>
        <v>81.372</v>
      </c>
      <c r="J4" s="17">
        <v>2</v>
      </c>
    </row>
    <row r="5" s="1" customFormat="1" ht="22" customHeight="1" spans="1:10">
      <c r="A5" s="12" t="s">
        <v>15</v>
      </c>
      <c r="B5" s="12" t="s">
        <v>12</v>
      </c>
      <c r="C5" s="12" t="s">
        <v>13</v>
      </c>
      <c r="D5" s="13">
        <v>20220010268</v>
      </c>
      <c r="E5" s="14">
        <v>78.5</v>
      </c>
      <c r="F5" s="24">
        <f t="shared" si="0"/>
        <v>47.1</v>
      </c>
      <c r="G5" s="16">
        <v>82.88</v>
      </c>
      <c r="H5" s="25">
        <f t="shared" si="1"/>
        <v>33.152</v>
      </c>
      <c r="I5" s="25">
        <f t="shared" si="2"/>
        <v>80.252</v>
      </c>
      <c r="J5" s="17">
        <v>3</v>
      </c>
    </row>
    <row r="6" s="1" customFormat="1" ht="22" customHeight="1" spans="1:10">
      <c r="A6" s="12" t="s">
        <v>16</v>
      </c>
      <c r="B6" s="12" t="s">
        <v>12</v>
      </c>
      <c r="C6" s="12" t="s">
        <v>13</v>
      </c>
      <c r="D6" s="13">
        <v>20220010433</v>
      </c>
      <c r="E6" s="14">
        <v>79.4</v>
      </c>
      <c r="F6" s="24">
        <f t="shared" si="0"/>
        <v>47.64</v>
      </c>
      <c r="G6" s="16">
        <v>81.493</v>
      </c>
      <c r="H6" s="25">
        <f t="shared" si="1"/>
        <v>32.5972</v>
      </c>
      <c r="I6" s="25">
        <f t="shared" si="2"/>
        <v>80.2372</v>
      </c>
      <c r="J6" s="17">
        <v>4</v>
      </c>
    </row>
    <row r="7" s="1" customFormat="1" ht="22" customHeight="1" spans="1:10">
      <c r="A7" s="12" t="s">
        <v>17</v>
      </c>
      <c r="B7" s="12" t="s">
        <v>12</v>
      </c>
      <c r="C7" s="12" t="s">
        <v>13</v>
      </c>
      <c r="D7" s="13">
        <v>20220010279</v>
      </c>
      <c r="E7" s="14">
        <v>78.7</v>
      </c>
      <c r="F7" s="24">
        <f t="shared" si="0"/>
        <v>47.22</v>
      </c>
      <c r="G7" s="16">
        <v>82.41</v>
      </c>
      <c r="H7" s="25">
        <f t="shared" si="1"/>
        <v>32.964</v>
      </c>
      <c r="I7" s="25">
        <f t="shared" si="2"/>
        <v>80.184</v>
      </c>
      <c r="J7" s="17">
        <v>5</v>
      </c>
    </row>
    <row r="8" s="1" customFormat="1" ht="22" customHeight="1" spans="1:10">
      <c r="A8" s="12" t="s">
        <v>18</v>
      </c>
      <c r="B8" s="12" t="s">
        <v>12</v>
      </c>
      <c r="C8" s="12" t="s">
        <v>13</v>
      </c>
      <c r="D8" s="13">
        <v>20220010197</v>
      </c>
      <c r="E8" s="14">
        <v>78.2</v>
      </c>
      <c r="F8" s="24">
        <f t="shared" si="0"/>
        <v>46.92</v>
      </c>
      <c r="G8" s="16">
        <v>82.43</v>
      </c>
      <c r="H8" s="25">
        <f t="shared" si="1"/>
        <v>32.972</v>
      </c>
      <c r="I8" s="25">
        <f t="shared" si="2"/>
        <v>79.892</v>
      </c>
      <c r="J8" s="17">
        <v>6</v>
      </c>
    </row>
    <row r="9" s="1" customFormat="1" ht="22" customHeight="1" spans="1:10">
      <c r="A9" s="12" t="s">
        <v>19</v>
      </c>
      <c r="B9" s="12" t="s">
        <v>12</v>
      </c>
      <c r="C9" s="12" t="s">
        <v>13</v>
      </c>
      <c r="D9" s="13">
        <v>20220010388</v>
      </c>
      <c r="E9" s="14">
        <v>77.3</v>
      </c>
      <c r="F9" s="24">
        <f t="shared" si="0"/>
        <v>46.38</v>
      </c>
      <c r="G9" s="16">
        <v>83.27</v>
      </c>
      <c r="H9" s="25">
        <f t="shared" si="1"/>
        <v>33.308</v>
      </c>
      <c r="I9" s="25">
        <f t="shared" si="2"/>
        <v>79.688</v>
      </c>
      <c r="J9" s="17">
        <v>7</v>
      </c>
    </row>
    <row r="10" s="1" customFormat="1" ht="22" customHeight="1" spans="1:10">
      <c r="A10" s="12" t="s">
        <v>20</v>
      </c>
      <c r="B10" s="12" t="s">
        <v>12</v>
      </c>
      <c r="C10" s="12" t="s">
        <v>13</v>
      </c>
      <c r="D10" s="13">
        <v>20220010440</v>
      </c>
      <c r="E10" s="14">
        <v>77.2</v>
      </c>
      <c r="F10" s="24">
        <f t="shared" si="0"/>
        <v>46.32</v>
      </c>
      <c r="G10" s="16">
        <v>83.35</v>
      </c>
      <c r="H10" s="25">
        <f t="shared" si="1"/>
        <v>33.34</v>
      </c>
      <c r="I10" s="25">
        <f t="shared" si="2"/>
        <v>79.66</v>
      </c>
      <c r="J10" s="17">
        <v>8</v>
      </c>
    </row>
    <row r="11" s="1" customFormat="1" ht="22" customHeight="1" spans="1:10">
      <c r="A11" s="12" t="s">
        <v>21</v>
      </c>
      <c r="B11" s="12" t="s">
        <v>12</v>
      </c>
      <c r="C11" s="12" t="s">
        <v>13</v>
      </c>
      <c r="D11" s="13">
        <v>20220010371</v>
      </c>
      <c r="E11" s="14">
        <v>76.2</v>
      </c>
      <c r="F11" s="24">
        <f t="shared" si="0"/>
        <v>45.72</v>
      </c>
      <c r="G11" s="16">
        <v>84.68</v>
      </c>
      <c r="H11" s="25">
        <f t="shared" si="1"/>
        <v>33.872</v>
      </c>
      <c r="I11" s="25">
        <f t="shared" si="2"/>
        <v>79.592</v>
      </c>
      <c r="J11" s="17">
        <v>9</v>
      </c>
    </row>
    <row r="12" s="1" customFormat="1" ht="22" customHeight="1" spans="1:10">
      <c r="A12" s="12" t="s">
        <v>22</v>
      </c>
      <c r="B12" s="12" t="s">
        <v>12</v>
      </c>
      <c r="C12" s="12" t="s">
        <v>13</v>
      </c>
      <c r="D12" s="13">
        <v>20220010515</v>
      </c>
      <c r="E12" s="14">
        <v>76.5</v>
      </c>
      <c r="F12" s="24">
        <f t="shared" si="0"/>
        <v>45.9</v>
      </c>
      <c r="G12" s="16">
        <v>83.95</v>
      </c>
      <c r="H12" s="25">
        <f t="shared" si="1"/>
        <v>33.58</v>
      </c>
      <c r="I12" s="25">
        <f t="shared" si="2"/>
        <v>79.48</v>
      </c>
      <c r="J12" s="17">
        <v>10</v>
      </c>
    </row>
    <row r="13" s="1" customFormat="1" ht="22" customHeight="1" spans="1:10">
      <c r="A13" s="12" t="s">
        <v>23</v>
      </c>
      <c r="B13" s="12" t="s">
        <v>12</v>
      </c>
      <c r="C13" s="12" t="s">
        <v>13</v>
      </c>
      <c r="D13" s="14">
        <v>20220010169</v>
      </c>
      <c r="E13" s="14">
        <v>78.5</v>
      </c>
      <c r="F13" s="24">
        <f t="shared" si="0"/>
        <v>47.1</v>
      </c>
      <c r="G13" s="16">
        <v>80.94</v>
      </c>
      <c r="H13" s="25">
        <f t="shared" si="1"/>
        <v>32.376</v>
      </c>
      <c r="I13" s="25">
        <f t="shared" si="2"/>
        <v>79.476</v>
      </c>
      <c r="J13" s="17">
        <v>10</v>
      </c>
    </row>
    <row r="14" s="1" customFormat="1" ht="22" customHeight="1" spans="1:10">
      <c r="A14" s="12" t="s">
        <v>24</v>
      </c>
      <c r="B14" s="12" t="s">
        <v>12</v>
      </c>
      <c r="C14" s="12" t="s">
        <v>13</v>
      </c>
      <c r="D14" s="13">
        <v>20220010317</v>
      </c>
      <c r="E14" s="14">
        <v>76.5</v>
      </c>
      <c r="F14" s="24">
        <f t="shared" si="0"/>
        <v>45.9</v>
      </c>
      <c r="G14" s="16">
        <v>83.3</v>
      </c>
      <c r="H14" s="25">
        <f t="shared" si="1"/>
        <v>33.32</v>
      </c>
      <c r="I14" s="25">
        <f t="shared" si="2"/>
        <v>79.22</v>
      </c>
      <c r="J14" s="17">
        <v>12</v>
      </c>
    </row>
    <row r="15" s="1" customFormat="1" ht="22" customHeight="1" spans="1:10">
      <c r="A15" s="12" t="s">
        <v>25</v>
      </c>
      <c r="B15" s="12" t="s">
        <v>12</v>
      </c>
      <c r="C15" s="12" t="s">
        <v>13</v>
      </c>
      <c r="D15" s="13">
        <v>20220010400</v>
      </c>
      <c r="E15" s="14">
        <v>76.2</v>
      </c>
      <c r="F15" s="24">
        <f t="shared" si="0"/>
        <v>45.72</v>
      </c>
      <c r="G15" s="16">
        <v>82.35</v>
      </c>
      <c r="H15" s="25">
        <f t="shared" si="1"/>
        <v>32.94</v>
      </c>
      <c r="I15" s="25">
        <f t="shared" si="2"/>
        <v>78.66</v>
      </c>
      <c r="J15" s="17">
        <v>13</v>
      </c>
    </row>
    <row r="16" s="1" customFormat="1" ht="22" customHeight="1" spans="1:10">
      <c r="A16" s="12" t="s">
        <v>26</v>
      </c>
      <c r="B16" s="12" t="s">
        <v>12</v>
      </c>
      <c r="C16" s="12" t="s">
        <v>13</v>
      </c>
      <c r="D16" s="13">
        <v>20220010289</v>
      </c>
      <c r="E16" s="14">
        <v>75.5</v>
      </c>
      <c r="F16" s="24">
        <f t="shared" si="0"/>
        <v>45.3</v>
      </c>
      <c r="G16" s="16">
        <v>83.1</v>
      </c>
      <c r="H16" s="25">
        <f t="shared" si="1"/>
        <v>33.24</v>
      </c>
      <c r="I16" s="25">
        <f t="shared" si="2"/>
        <v>78.54</v>
      </c>
      <c r="J16" s="17">
        <v>14</v>
      </c>
    </row>
    <row r="17" s="1" customFormat="1" ht="22" customHeight="1" spans="1:10">
      <c r="A17" s="12" t="s">
        <v>27</v>
      </c>
      <c r="B17" s="12" t="s">
        <v>12</v>
      </c>
      <c r="C17" s="12" t="s">
        <v>13</v>
      </c>
      <c r="D17" s="13">
        <v>20220010086</v>
      </c>
      <c r="E17" s="14">
        <v>74.5</v>
      </c>
      <c r="F17" s="24">
        <f t="shared" si="0"/>
        <v>44.7</v>
      </c>
      <c r="G17" s="16">
        <v>84.58</v>
      </c>
      <c r="H17" s="25">
        <f t="shared" si="1"/>
        <v>33.832</v>
      </c>
      <c r="I17" s="25">
        <f t="shared" si="2"/>
        <v>78.532</v>
      </c>
      <c r="J17" s="17">
        <v>15</v>
      </c>
    </row>
    <row r="18" s="1" customFormat="1" ht="22" customHeight="1" spans="1:10">
      <c r="A18" s="12" t="s">
        <v>28</v>
      </c>
      <c r="B18" s="12" t="s">
        <v>12</v>
      </c>
      <c r="C18" s="12" t="s">
        <v>13</v>
      </c>
      <c r="D18" s="13">
        <v>20220010206</v>
      </c>
      <c r="E18" s="14">
        <v>74.4</v>
      </c>
      <c r="F18" s="24">
        <f t="shared" si="0"/>
        <v>44.64</v>
      </c>
      <c r="G18" s="16">
        <v>84.21</v>
      </c>
      <c r="H18" s="25">
        <f t="shared" si="1"/>
        <v>33.684</v>
      </c>
      <c r="I18" s="25">
        <f t="shared" si="2"/>
        <v>78.324</v>
      </c>
      <c r="J18" s="17">
        <v>16</v>
      </c>
    </row>
    <row r="19" s="1" customFormat="1" ht="22" customHeight="1" spans="1:10">
      <c r="A19" s="12" t="s">
        <v>29</v>
      </c>
      <c r="B19" s="12" t="s">
        <v>12</v>
      </c>
      <c r="C19" s="12" t="s">
        <v>13</v>
      </c>
      <c r="D19" s="13">
        <v>20220010448</v>
      </c>
      <c r="E19" s="14">
        <v>73.6</v>
      </c>
      <c r="F19" s="24">
        <f t="shared" si="0"/>
        <v>44.16</v>
      </c>
      <c r="G19" s="16">
        <v>85.02</v>
      </c>
      <c r="H19" s="25">
        <f t="shared" si="1"/>
        <v>34.008</v>
      </c>
      <c r="I19" s="25">
        <f t="shared" si="2"/>
        <v>78.168</v>
      </c>
      <c r="J19" s="17">
        <v>17</v>
      </c>
    </row>
    <row r="20" s="1" customFormat="1" ht="22" customHeight="1" spans="1:10">
      <c r="A20" s="12" t="s">
        <v>30</v>
      </c>
      <c r="B20" s="12" t="s">
        <v>12</v>
      </c>
      <c r="C20" s="12" t="s">
        <v>13</v>
      </c>
      <c r="D20" s="13">
        <v>20220010006</v>
      </c>
      <c r="E20" s="14">
        <v>75.1</v>
      </c>
      <c r="F20" s="24">
        <f t="shared" si="0"/>
        <v>45.06</v>
      </c>
      <c r="G20" s="16">
        <v>82.64</v>
      </c>
      <c r="H20" s="25">
        <f t="shared" si="1"/>
        <v>33.056</v>
      </c>
      <c r="I20" s="25">
        <f t="shared" si="2"/>
        <v>78.116</v>
      </c>
      <c r="J20" s="17">
        <v>18</v>
      </c>
    </row>
    <row r="21" s="1" customFormat="1" ht="22" customHeight="1" spans="1:10">
      <c r="A21" s="12" t="s">
        <v>31</v>
      </c>
      <c r="B21" s="12" t="s">
        <v>12</v>
      </c>
      <c r="C21" s="12" t="s">
        <v>13</v>
      </c>
      <c r="D21" s="13">
        <v>20220010175</v>
      </c>
      <c r="E21" s="14">
        <v>75.2</v>
      </c>
      <c r="F21" s="24">
        <f t="shared" si="0"/>
        <v>45.12</v>
      </c>
      <c r="G21" s="16">
        <v>82.24</v>
      </c>
      <c r="H21" s="25">
        <f t="shared" si="1"/>
        <v>32.896</v>
      </c>
      <c r="I21" s="25">
        <f t="shared" si="2"/>
        <v>78.016</v>
      </c>
      <c r="J21" s="17">
        <v>19</v>
      </c>
    </row>
    <row r="22" s="1" customFormat="1" ht="22" customHeight="1" spans="1:10">
      <c r="A22" s="12" t="s">
        <v>32</v>
      </c>
      <c r="B22" s="12" t="s">
        <v>12</v>
      </c>
      <c r="C22" s="12" t="s">
        <v>13</v>
      </c>
      <c r="D22" s="13">
        <v>20220010306</v>
      </c>
      <c r="E22" s="14">
        <v>74.1</v>
      </c>
      <c r="F22" s="24">
        <f t="shared" si="0"/>
        <v>44.46</v>
      </c>
      <c r="G22" s="16">
        <v>83.86</v>
      </c>
      <c r="H22" s="25">
        <f t="shared" si="1"/>
        <v>33.544</v>
      </c>
      <c r="I22" s="25">
        <f t="shared" si="2"/>
        <v>78.004</v>
      </c>
      <c r="J22" s="17">
        <v>20</v>
      </c>
    </row>
    <row r="23" s="1" customFormat="1" ht="22" customHeight="1" spans="1:10">
      <c r="A23" s="12" t="s">
        <v>33</v>
      </c>
      <c r="B23" s="12" t="s">
        <v>12</v>
      </c>
      <c r="C23" s="12" t="s">
        <v>13</v>
      </c>
      <c r="D23" s="13">
        <v>20220010463</v>
      </c>
      <c r="E23" s="14">
        <v>74.8</v>
      </c>
      <c r="F23" s="24">
        <f t="shared" si="0"/>
        <v>44.88</v>
      </c>
      <c r="G23" s="16">
        <v>82.69</v>
      </c>
      <c r="H23" s="25">
        <f t="shared" si="1"/>
        <v>33.076</v>
      </c>
      <c r="I23" s="25">
        <f t="shared" si="2"/>
        <v>77.956</v>
      </c>
      <c r="J23" s="17">
        <v>21</v>
      </c>
    </row>
    <row r="24" s="1" customFormat="1" ht="22" customHeight="1" spans="1:10">
      <c r="A24" s="12" t="s">
        <v>34</v>
      </c>
      <c r="B24" s="12" t="s">
        <v>12</v>
      </c>
      <c r="C24" s="12" t="s">
        <v>13</v>
      </c>
      <c r="D24" s="13">
        <v>20220010149</v>
      </c>
      <c r="E24" s="14">
        <v>74.6</v>
      </c>
      <c r="F24" s="24">
        <f t="shared" si="0"/>
        <v>44.76</v>
      </c>
      <c r="G24" s="16">
        <v>82.93</v>
      </c>
      <c r="H24" s="25">
        <f t="shared" si="1"/>
        <v>33.172</v>
      </c>
      <c r="I24" s="25">
        <f t="shared" si="2"/>
        <v>77.932</v>
      </c>
      <c r="J24" s="17">
        <v>22</v>
      </c>
    </row>
    <row r="25" s="1" customFormat="1" ht="22" customHeight="1" spans="1:10">
      <c r="A25" s="12" t="s">
        <v>35</v>
      </c>
      <c r="B25" s="12" t="s">
        <v>12</v>
      </c>
      <c r="C25" s="12" t="s">
        <v>13</v>
      </c>
      <c r="D25" s="13">
        <v>20220010026</v>
      </c>
      <c r="E25" s="14">
        <v>74.6</v>
      </c>
      <c r="F25" s="24">
        <f t="shared" si="0"/>
        <v>44.76</v>
      </c>
      <c r="G25" s="16">
        <v>82.74</v>
      </c>
      <c r="H25" s="25">
        <f t="shared" si="1"/>
        <v>33.096</v>
      </c>
      <c r="I25" s="25">
        <f t="shared" si="2"/>
        <v>77.856</v>
      </c>
      <c r="J25" s="17">
        <v>23</v>
      </c>
    </row>
    <row r="26" s="1" customFormat="1" ht="22" customHeight="1" spans="1:10">
      <c r="A26" s="12" t="s">
        <v>36</v>
      </c>
      <c r="B26" s="12" t="s">
        <v>12</v>
      </c>
      <c r="C26" s="12" t="s">
        <v>13</v>
      </c>
      <c r="D26" s="13">
        <v>20220010466</v>
      </c>
      <c r="E26" s="14">
        <v>75.1</v>
      </c>
      <c r="F26" s="24">
        <f t="shared" si="0"/>
        <v>45.06</v>
      </c>
      <c r="G26" s="16">
        <v>81.9</v>
      </c>
      <c r="H26" s="25">
        <f t="shared" si="1"/>
        <v>32.76</v>
      </c>
      <c r="I26" s="25">
        <f t="shared" si="2"/>
        <v>77.82</v>
      </c>
      <c r="J26" s="17">
        <v>24</v>
      </c>
    </row>
    <row r="27" s="1" customFormat="1" ht="22" customHeight="1" spans="1:10">
      <c r="A27" s="12" t="s">
        <v>37</v>
      </c>
      <c r="B27" s="12" t="s">
        <v>12</v>
      </c>
      <c r="C27" s="12" t="s">
        <v>13</v>
      </c>
      <c r="D27" s="13">
        <v>20220010162</v>
      </c>
      <c r="E27" s="14">
        <v>74</v>
      </c>
      <c r="F27" s="24">
        <f t="shared" si="0"/>
        <v>44.4</v>
      </c>
      <c r="G27" s="16">
        <v>83.29</v>
      </c>
      <c r="H27" s="25">
        <f t="shared" si="1"/>
        <v>33.316</v>
      </c>
      <c r="I27" s="25">
        <f t="shared" si="2"/>
        <v>77.716</v>
      </c>
      <c r="J27" s="17">
        <v>25</v>
      </c>
    </row>
    <row r="28" s="1" customFormat="1" ht="22" customHeight="1" spans="1:10">
      <c r="A28" s="12" t="s">
        <v>38</v>
      </c>
      <c r="B28" s="12" t="s">
        <v>12</v>
      </c>
      <c r="C28" s="12" t="s">
        <v>13</v>
      </c>
      <c r="D28" s="13">
        <v>20220010284</v>
      </c>
      <c r="E28" s="14">
        <v>73.5</v>
      </c>
      <c r="F28" s="24">
        <f t="shared" si="0"/>
        <v>44.1</v>
      </c>
      <c r="G28" s="16">
        <v>83.95</v>
      </c>
      <c r="H28" s="25">
        <f t="shared" si="1"/>
        <v>33.58</v>
      </c>
      <c r="I28" s="25">
        <f t="shared" si="2"/>
        <v>77.68</v>
      </c>
      <c r="J28" s="17">
        <v>26</v>
      </c>
    </row>
    <row r="29" s="1" customFormat="1" ht="22" customHeight="1" spans="1:10">
      <c r="A29" s="12" t="s">
        <v>39</v>
      </c>
      <c r="B29" s="12" t="s">
        <v>12</v>
      </c>
      <c r="C29" s="12" t="s">
        <v>13</v>
      </c>
      <c r="D29" s="13">
        <v>20220010382</v>
      </c>
      <c r="E29" s="14">
        <v>74.4</v>
      </c>
      <c r="F29" s="24">
        <f t="shared" si="0"/>
        <v>44.64</v>
      </c>
      <c r="G29" s="16">
        <v>82.42</v>
      </c>
      <c r="H29" s="25">
        <f t="shared" si="1"/>
        <v>32.968</v>
      </c>
      <c r="I29" s="25">
        <f t="shared" si="2"/>
        <v>77.608</v>
      </c>
      <c r="J29" s="17">
        <v>27</v>
      </c>
    </row>
    <row r="30" s="1" customFormat="1" ht="22" customHeight="1" spans="1:10">
      <c r="A30" s="12" t="s">
        <v>40</v>
      </c>
      <c r="B30" s="12" t="s">
        <v>12</v>
      </c>
      <c r="C30" s="12" t="s">
        <v>13</v>
      </c>
      <c r="D30" s="13">
        <v>20220010089</v>
      </c>
      <c r="E30" s="14">
        <v>74.6</v>
      </c>
      <c r="F30" s="24">
        <f t="shared" si="0"/>
        <v>44.76</v>
      </c>
      <c r="G30" s="16">
        <v>82.11</v>
      </c>
      <c r="H30" s="25">
        <f t="shared" si="1"/>
        <v>32.844</v>
      </c>
      <c r="I30" s="25">
        <f t="shared" si="2"/>
        <v>77.604</v>
      </c>
      <c r="J30" s="17">
        <v>28</v>
      </c>
    </row>
    <row r="31" s="1" customFormat="1" ht="22" customHeight="1" spans="1:10">
      <c r="A31" s="12" t="s">
        <v>41</v>
      </c>
      <c r="B31" s="12" t="s">
        <v>12</v>
      </c>
      <c r="C31" s="12" t="s">
        <v>13</v>
      </c>
      <c r="D31" s="13">
        <v>20220010269</v>
      </c>
      <c r="E31" s="14">
        <v>73.9</v>
      </c>
      <c r="F31" s="24">
        <f t="shared" si="0"/>
        <v>44.34</v>
      </c>
      <c r="G31" s="16">
        <v>83.06</v>
      </c>
      <c r="H31" s="25">
        <f t="shared" si="1"/>
        <v>33.224</v>
      </c>
      <c r="I31" s="25">
        <f t="shared" si="2"/>
        <v>77.564</v>
      </c>
      <c r="J31" s="17">
        <v>29</v>
      </c>
    </row>
    <row r="32" s="1" customFormat="1" ht="22" customHeight="1" spans="1:10">
      <c r="A32" s="12" t="s">
        <v>42</v>
      </c>
      <c r="B32" s="12" t="s">
        <v>12</v>
      </c>
      <c r="C32" s="12" t="s">
        <v>13</v>
      </c>
      <c r="D32" s="13">
        <v>20220010010</v>
      </c>
      <c r="E32" s="14">
        <v>73.2</v>
      </c>
      <c r="F32" s="24">
        <f t="shared" si="0"/>
        <v>43.92</v>
      </c>
      <c r="G32" s="16">
        <v>83.96</v>
      </c>
      <c r="H32" s="25">
        <f t="shared" si="1"/>
        <v>33.584</v>
      </c>
      <c r="I32" s="25">
        <f t="shared" si="2"/>
        <v>77.504</v>
      </c>
      <c r="J32" s="17">
        <v>30</v>
      </c>
    </row>
    <row r="33" s="1" customFormat="1" ht="22" customHeight="1" spans="1:10">
      <c r="A33" s="12" t="s">
        <v>43</v>
      </c>
      <c r="B33" s="12" t="s">
        <v>12</v>
      </c>
      <c r="C33" s="12" t="s">
        <v>13</v>
      </c>
      <c r="D33" s="13">
        <v>20220010484</v>
      </c>
      <c r="E33" s="14">
        <v>74.4</v>
      </c>
      <c r="F33" s="24">
        <f t="shared" si="0"/>
        <v>44.64</v>
      </c>
      <c r="G33" s="16">
        <v>82.13</v>
      </c>
      <c r="H33" s="25">
        <f t="shared" si="1"/>
        <v>32.852</v>
      </c>
      <c r="I33" s="25">
        <f t="shared" si="2"/>
        <v>77.492</v>
      </c>
      <c r="J33" s="17">
        <v>31</v>
      </c>
    </row>
    <row r="34" s="1" customFormat="1" ht="22" customHeight="1" spans="1:10">
      <c r="A34" s="12" t="s">
        <v>44</v>
      </c>
      <c r="B34" s="12" t="s">
        <v>12</v>
      </c>
      <c r="C34" s="12" t="s">
        <v>13</v>
      </c>
      <c r="D34" s="13">
        <v>20220010018</v>
      </c>
      <c r="E34" s="14">
        <v>74.2</v>
      </c>
      <c r="F34" s="24">
        <f t="shared" si="0"/>
        <v>44.52</v>
      </c>
      <c r="G34" s="16">
        <v>82.37</v>
      </c>
      <c r="H34" s="25">
        <f t="shared" si="1"/>
        <v>32.948</v>
      </c>
      <c r="I34" s="25">
        <f t="shared" si="2"/>
        <v>77.468</v>
      </c>
      <c r="J34" s="17">
        <v>32</v>
      </c>
    </row>
    <row r="35" s="1" customFormat="1" ht="22" customHeight="1" spans="1:10">
      <c r="A35" s="12" t="s">
        <v>45</v>
      </c>
      <c r="B35" s="12" t="s">
        <v>12</v>
      </c>
      <c r="C35" s="12" t="s">
        <v>13</v>
      </c>
      <c r="D35" s="13">
        <v>20220010079</v>
      </c>
      <c r="E35" s="14">
        <v>74.1</v>
      </c>
      <c r="F35" s="24">
        <f t="shared" si="0"/>
        <v>44.46</v>
      </c>
      <c r="G35" s="16">
        <v>82.48</v>
      </c>
      <c r="H35" s="25">
        <f t="shared" si="1"/>
        <v>32.992</v>
      </c>
      <c r="I35" s="25">
        <f t="shared" si="2"/>
        <v>77.452</v>
      </c>
      <c r="J35" s="17">
        <v>33</v>
      </c>
    </row>
    <row r="36" s="1" customFormat="1" ht="22" customHeight="1" spans="1:10">
      <c r="A36" s="12" t="s">
        <v>46</v>
      </c>
      <c r="B36" s="12" t="s">
        <v>12</v>
      </c>
      <c r="C36" s="12" t="s">
        <v>13</v>
      </c>
      <c r="D36" s="13">
        <v>20220010495</v>
      </c>
      <c r="E36" s="14">
        <v>74.2</v>
      </c>
      <c r="F36" s="24">
        <f t="shared" si="0"/>
        <v>44.52</v>
      </c>
      <c r="G36" s="16">
        <v>82.08</v>
      </c>
      <c r="H36" s="25">
        <f t="shared" si="1"/>
        <v>32.832</v>
      </c>
      <c r="I36" s="25">
        <f t="shared" si="2"/>
        <v>77.352</v>
      </c>
      <c r="J36" s="17">
        <v>34</v>
      </c>
    </row>
    <row r="37" s="1" customFormat="1" ht="22" customHeight="1" spans="1:10">
      <c r="A37" s="12" t="s">
        <v>47</v>
      </c>
      <c r="B37" s="12" t="s">
        <v>12</v>
      </c>
      <c r="C37" s="12" t="s">
        <v>13</v>
      </c>
      <c r="D37" s="13">
        <v>20220010381</v>
      </c>
      <c r="E37" s="14">
        <v>73</v>
      </c>
      <c r="F37" s="24">
        <f t="shared" si="0"/>
        <v>43.8</v>
      </c>
      <c r="G37" s="16">
        <v>83.86</v>
      </c>
      <c r="H37" s="25">
        <f t="shared" si="1"/>
        <v>33.544</v>
      </c>
      <c r="I37" s="25">
        <f t="shared" si="2"/>
        <v>77.344</v>
      </c>
      <c r="J37" s="17">
        <v>35</v>
      </c>
    </row>
    <row r="38" s="1" customFormat="1" ht="22" customHeight="1" spans="1:10">
      <c r="A38" s="12" t="s">
        <v>48</v>
      </c>
      <c r="B38" s="12" t="s">
        <v>12</v>
      </c>
      <c r="C38" s="12" t="s">
        <v>13</v>
      </c>
      <c r="D38" s="13">
        <v>20220010247</v>
      </c>
      <c r="E38" s="14">
        <v>73.4</v>
      </c>
      <c r="F38" s="24">
        <f t="shared" si="0"/>
        <v>44.04</v>
      </c>
      <c r="G38" s="16">
        <v>83.13</v>
      </c>
      <c r="H38" s="25">
        <f t="shared" si="1"/>
        <v>33.252</v>
      </c>
      <c r="I38" s="25">
        <f t="shared" si="2"/>
        <v>77.292</v>
      </c>
      <c r="J38" s="17">
        <v>36</v>
      </c>
    </row>
    <row r="39" s="1" customFormat="1" ht="22" customHeight="1" spans="1:10">
      <c r="A39" s="12" t="s">
        <v>49</v>
      </c>
      <c r="B39" s="12" t="s">
        <v>12</v>
      </c>
      <c r="C39" s="12" t="s">
        <v>13</v>
      </c>
      <c r="D39" s="13">
        <v>20220010321</v>
      </c>
      <c r="E39" s="14">
        <v>73.3</v>
      </c>
      <c r="F39" s="24">
        <f t="shared" si="0"/>
        <v>43.98</v>
      </c>
      <c r="G39" s="16">
        <v>83.07</v>
      </c>
      <c r="H39" s="25">
        <f t="shared" si="1"/>
        <v>33.228</v>
      </c>
      <c r="I39" s="25">
        <f t="shared" si="2"/>
        <v>77.208</v>
      </c>
      <c r="J39" s="17">
        <v>37</v>
      </c>
    </row>
    <row r="40" s="1" customFormat="1" ht="22" customHeight="1" spans="1:10">
      <c r="A40" s="12" t="s">
        <v>50</v>
      </c>
      <c r="B40" s="12" t="s">
        <v>12</v>
      </c>
      <c r="C40" s="12" t="s">
        <v>13</v>
      </c>
      <c r="D40" s="13">
        <v>20220010208</v>
      </c>
      <c r="E40" s="14">
        <v>73.9</v>
      </c>
      <c r="F40" s="24">
        <f t="shared" si="0"/>
        <v>44.34</v>
      </c>
      <c r="G40" s="16">
        <v>82.14</v>
      </c>
      <c r="H40" s="25">
        <f t="shared" si="1"/>
        <v>32.856</v>
      </c>
      <c r="I40" s="25">
        <f t="shared" si="2"/>
        <v>77.196</v>
      </c>
      <c r="J40" s="17">
        <v>38</v>
      </c>
    </row>
    <row r="41" s="1" customFormat="1" ht="22" customHeight="1" spans="1:10">
      <c r="A41" s="12" t="s">
        <v>51</v>
      </c>
      <c r="B41" s="12" t="s">
        <v>12</v>
      </c>
      <c r="C41" s="12" t="s">
        <v>13</v>
      </c>
      <c r="D41" s="13">
        <v>20220010143</v>
      </c>
      <c r="E41" s="14">
        <v>74</v>
      </c>
      <c r="F41" s="24">
        <f t="shared" si="0"/>
        <v>44.4</v>
      </c>
      <c r="G41" s="16">
        <v>81.98</v>
      </c>
      <c r="H41" s="25">
        <f t="shared" si="1"/>
        <v>32.792</v>
      </c>
      <c r="I41" s="25">
        <f t="shared" si="2"/>
        <v>77.192</v>
      </c>
      <c r="J41" s="17">
        <v>39</v>
      </c>
    </row>
    <row r="42" s="1" customFormat="1" ht="22" customHeight="1" spans="1:10">
      <c r="A42" s="12" t="s">
        <v>52</v>
      </c>
      <c r="B42" s="12" t="s">
        <v>12</v>
      </c>
      <c r="C42" s="12" t="s">
        <v>13</v>
      </c>
      <c r="D42" s="13">
        <v>20220010245</v>
      </c>
      <c r="E42" s="14">
        <v>73.3</v>
      </c>
      <c r="F42" s="24">
        <f t="shared" si="0"/>
        <v>43.98</v>
      </c>
      <c r="G42" s="16">
        <v>82.98</v>
      </c>
      <c r="H42" s="25">
        <f t="shared" si="1"/>
        <v>33.192</v>
      </c>
      <c r="I42" s="25">
        <f t="shared" si="2"/>
        <v>77.172</v>
      </c>
      <c r="J42" s="17">
        <v>40</v>
      </c>
    </row>
    <row r="43" s="1" customFormat="1" ht="22" customHeight="1" spans="1:10">
      <c r="A43" s="12" t="s">
        <v>53</v>
      </c>
      <c r="B43" s="12" t="s">
        <v>12</v>
      </c>
      <c r="C43" s="12" t="s">
        <v>13</v>
      </c>
      <c r="D43" s="13">
        <v>20220010139</v>
      </c>
      <c r="E43" s="14">
        <v>72</v>
      </c>
      <c r="F43" s="24">
        <f t="shared" si="0"/>
        <v>43.2</v>
      </c>
      <c r="G43" s="16">
        <v>84.73</v>
      </c>
      <c r="H43" s="25">
        <f t="shared" si="1"/>
        <v>33.892</v>
      </c>
      <c r="I43" s="25">
        <f t="shared" si="2"/>
        <v>77.092</v>
      </c>
      <c r="J43" s="17">
        <v>41</v>
      </c>
    </row>
    <row r="44" s="1" customFormat="1" ht="22" customHeight="1" spans="1:10">
      <c r="A44" s="12" t="s">
        <v>54</v>
      </c>
      <c r="B44" s="12" t="s">
        <v>12</v>
      </c>
      <c r="C44" s="12" t="s">
        <v>13</v>
      </c>
      <c r="D44" s="13">
        <v>20220010146</v>
      </c>
      <c r="E44" s="14">
        <v>73.3</v>
      </c>
      <c r="F44" s="24">
        <f t="shared" si="0"/>
        <v>43.98</v>
      </c>
      <c r="G44" s="16">
        <v>82.57</v>
      </c>
      <c r="H44" s="25">
        <f t="shared" si="1"/>
        <v>33.028</v>
      </c>
      <c r="I44" s="25">
        <f t="shared" si="2"/>
        <v>77.008</v>
      </c>
      <c r="J44" s="17">
        <v>42</v>
      </c>
    </row>
    <row r="45" s="1" customFormat="1" ht="22" customHeight="1" spans="1:10">
      <c r="A45" s="12" t="s">
        <v>55</v>
      </c>
      <c r="B45" s="12" t="s">
        <v>12</v>
      </c>
      <c r="C45" s="12" t="s">
        <v>13</v>
      </c>
      <c r="D45" s="13">
        <v>20220010060</v>
      </c>
      <c r="E45" s="14">
        <v>73.5</v>
      </c>
      <c r="F45" s="24">
        <f t="shared" si="0"/>
        <v>44.1</v>
      </c>
      <c r="G45" s="16">
        <v>82.25</v>
      </c>
      <c r="H45" s="25">
        <f t="shared" si="1"/>
        <v>32.9</v>
      </c>
      <c r="I45" s="25">
        <f t="shared" si="2"/>
        <v>77</v>
      </c>
      <c r="J45" s="17">
        <v>43</v>
      </c>
    </row>
    <row r="46" s="1" customFormat="1" ht="22" customHeight="1" spans="1:10">
      <c r="A46" s="12" t="s">
        <v>56</v>
      </c>
      <c r="B46" s="12" t="s">
        <v>12</v>
      </c>
      <c r="C46" s="12" t="s">
        <v>13</v>
      </c>
      <c r="D46" s="13">
        <v>20220010153</v>
      </c>
      <c r="E46" s="14">
        <v>73</v>
      </c>
      <c r="F46" s="24">
        <f t="shared" si="0"/>
        <v>43.8</v>
      </c>
      <c r="G46" s="16">
        <v>82.93</v>
      </c>
      <c r="H46" s="25">
        <f t="shared" si="1"/>
        <v>33.172</v>
      </c>
      <c r="I46" s="25">
        <f t="shared" si="2"/>
        <v>76.972</v>
      </c>
      <c r="J46" s="17">
        <v>44</v>
      </c>
    </row>
    <row r="47" s="1" customFormat="1" ht="22" customHeight="1" spans="1:10">
      <c r="A47" s="12" t="s">
        <v>57</v>
      </c>
      <c r="B47" s="12" t="s">
        <v>12</v>
      </c>
      <c r="C47" s="12" t="s">
        <v>13</v>
      </c>
      <c r="D47" s="13">
        <v>20220010402</v>
      </c>
      <c r="E47" s="14">
        <v>71.6</v>
      </c>
      <c r="F47" s="24">
        <f t="shared" si="0"/>
        <v>42.96</v>
      </c>
      <c r="G47" s="16">
        <v>84.94</v>
      </c>
      <c r="H47" s="25">
        <f t="shared" si="1"/>
        <v>33.976</v>
      </c>
      <c r="I47" s="25">
        <f t="shared" si="2"/>
        <v>76.936</v>
      </c>
      <c r="J47" s="17">
        <v>45</v>
      </c>
    </row>
    <row r="48" s="1" customFormat="1" ht="22" customHeight="1" spans="1:10">
      <c r="A48" s="12" t="s">
        <v>58</v>
      </c>
      <c r="B48" s="12" t="s">
        <v>12</v>
      </c>
      <c r="C48" s="12" t="s">
        <v>13</v>
      </c>
      <c r="D48" s="13">
        <v>20220010025</v>
      </c>
      <c r="E48" s="14">
        <v>72.6</v>
      </c>
      <c r="F48" s="24">
        <f t="shared" si="0"/>
        <v>43.56</v>
      </c>
      <c r="G48" s="16">
        <v>83.27</v>
      </c>
      <c r="H48" s="25">
        <f t="shared" si="1"/>
        <v>33.308</v>
      </c>
      <c r="I48" s="25">
        <f t="shared" si="2"/>
        <v>76.868</v>
      </c>
      <c r="J48" s="17">
        <v>46</v>
      </c>
    </row>
    <row r="49" s="1" customFormat="1" ht="22" customHeight="1" spans="1:10">
      <c r="A49" s="12" t="s">
        <v>59</v>
      </c>
      <c r="B49" s="12" t="s">
        <v>12</v>
      </c>
      <c r="C49" s="12" t="s">
        <v>13</v>
      </c>
      <c r="D49" s="13">
        <v>20220010507</v>
      </c>
      <c r="E49" s="14">
        <v>72.3</v>
      </c>
      <c r="F49" s="24">
        <f t="shared" si="0"/>
        <v>43.38</v>
      </c>
      <c r="G49" s="16">
        <v>83.67</v>
      </c>
      <c r="H49" s="25">
        <f t="shared" si="1"/>
        <v>33.468</v>
      </c>
      <c r="I49" s="25">
        <f t="shared" si="2"/>
        <v>76.848</v>
      </c>
      <c r="J49" s="17">
        <v>47</v>
      </c>
    </row>
    <row r="50" s="1" customFormat="1" ht="22" customHeight="1" spans="1:10">
      <c r="A50" s="12" t="s">
        <v>60</v>
      </c>
      <c r="B50" s="12" t="s">
        <v>12</v>
      </c>
      <c r="C50" s="12" t="s">
        <v>13</v>
      </c>
      <c r="D50" s="13">
        <v>20220010189</v>
      </c>
      <c r="E50" s="14">
        <v>74.6</v>
      </c>
      <c r="F50" s="24">
        <f t="shared" si="0"/>
        <v>44.76</v>
      </c>
      <c r="G50" s="16">
        <v>79.87</v>
      </c>
      <c r="H50" s="25">
        <f t="shared" si="1"/>
        <v>31.948</v>
      </c>
      <c r="I50" s="25">
        <f t="shared" si="2"/>
        <v>76.708</v>
      </c>
      <c r="J50" s="17">
        <v>48</v>
      </c>
    </row>
    <row r="51" s="1" customFormat="1" ht="22" customHeight="1" spans="1:10">
      <c r="A51" s="12" t="s">
        <v>61</v>
      </c>
      <c r="B51" s="12" t="s">
        <v>12</v>
      </c>
      <c r="C51" s="12" t="s">
        <v>13</v>
      </c>
      <c r="D51" s="13">
        <v>20220010389</v>
      </c>
      <c r="E51" s="14">
        <v>73.4</v>
      </c>
      <c r="F51" s="24">
        <f t="shared" si="0"/>
        <v>44.04</v>
      </c>
      <c r="G51" s="16">
        <v>81.63</v>
      </c>
      <c r="H51" s="25">
        <f t="shared" si="1"/>
        <v>32.652</v>
      </c>
      <c r="I51" s="25">
        <f t="shared" si="2"/>
        <v>76.692</v>
      </c>
      <c r="J51" s="17">
        <v>49</v>
      </c>
    </row>
    <row r="52" s="1" customFormat="1" ht="22" customHeight="1" spans="1:10">
      <c r="A52" s="12" t="s">
        <v>62</v>
      </c>
      <c r="B52" s="12" t="s">
        <v>12</v>
      </c>
      <c r="C52" s="12" t="s">
        <v>13</v>
      </c>
      <c r="D52" s="13">
        <v>20220010044</v>
      </c>
      <c r="E52" s="14">
        <v>74.1</v>
      </c>
      <c r="F52" s="24">
        <f t="shared" si="0"/>
        <v>44.46</v>
      </c>
      <c r="G52" s="16">
        <v>80.46</v>
      </c>
      <c r="H52" s="25">
        <f t="shared" si="1"/>
        <v>32.184</v>
      </c>
      <c r="I52" s="25">
        <f t="shared" si="2"/>
        <v>76.644</v>
      </c>
      <c r="J52" s="17">
        <v>50</v>
      </c>
    </row>
    <row r="53" s="1" customFormat="1" ht="22" customHeight="1" spans="1:10">
      <c r="A53" s="12" t="s">
        <v>63</v>
      </c>
      <c r="B53" s="12" t="s">
        <v>12</v>
      </c>
      <c r="C53" s="12" t="s">
        <v>13</v>
      </c>
      <c r="D53" s="13">
        <v>20220010281</v>
      </c>
      <c r="E53" s="14">
        <v>72.5</v>
      </c>
      <c r="F53" s="24">
        <f t="shared" si="0"/>
        <v>43.5</v>
      </c>
      <c r="G53" s="16">
        <v>82.78</v>
      </c>
      <c r="H53" s="25">
        <f t="shared" si="1"/>
        <v>33.112</v>
      </c>
      <c r="I53" s="25">
        <f t="shared" si="2"/>
        <v>76.612</v>
      </c>
      <c r="J53" s="17">
        <v>51</v>
      </c>
    </row>
    <row r="54" s="1" customFormat="1" ht="22" customHeight="1" spans="1:10">
      <c r="A54" s="12" t="s">
        <v>64</v>
      </c>
      <c r="B54" s="12" t="s">
        <v>12</v>
      </c>
      <c r="C54" s="12" t="s">
        <v>13</v>
      </c>
      <c r="D54" s="13">
        <v>20220010081</v>
      </c>
      <c r="E54" s="14">
        <v>73</v>
      </c>
      <c r="F54" s="24">
        <f t="shared" si="0"/>
        <v>43.8</v>
      </c>
      <c r="G54" s="16">
        <v>81.78</v>
      </c>
      <c r="H54" s="25">
        <f t="shared" si="1"/>
        <v>32.712</v>
      </c>
      <c r="I54" s="25">
        <f t="shared" si="2"/>
        <v>76.512</v>
      </c>
      <c r="J54" s="17">
        <v>52</v>
      </c>
    </row>
    <row r="55" s="1" customFormat="1" ht="22" customHeight="1" spans="1:10">
      <c r="A55" s="12" t="s">
        <v>65</v>
      </c>
      <c r="B55" s="12" t="s">
        <v>12</v>
      </c>
      <c r="C55" s="12" t="s">
        <v>13</v>
      </c>
      <c r="D55" s="13">
        <v>20220010222</v>
      </c>
      <c r="E55" s="14">
        <v>73.2</v>
      </c>
      <c r="F55" s="24">
        <f t="shared" si="0"/>
        <v>43.92</v>
      </c>
      <c r="G55" s="16">
        <v>81.34</v>
      </c>
      <c r="H55" s="25">
        <f t="shared" si="1"/>
        <v>32.536</v>
      </c>
      <c r="I55" s="25">
        <f t="shared" si="2"/>
        <v>76.456</v>
      </c>
      <c r="J55" s="17">
        <v>53</v>
      </c>
    </row>
    <row r="56" s="1" customFormat="1" ht="22" customHeight="1" spans="1:10">
      <c r="A56" s="12" t="s">
        <v>66</v>
      </c>
      <c r="B56" s="12" t="s">
        <v>12</v>
      </c>
      <c r="C56" s="12" t="s">
        <v>13</v>
      </c>
      <c r="D56" s="13">
        <v>20220010447</v>
      </c>
      <c r="E56" s="14">
        <v>72</v>
      </c>
      <c r="F56" s="24">
        <f t="shared" si="0"/>
        <v>43.2</v>
      </c>
      <c r="G56" s="16">
        <v>82.99</v>
      </c>
      <c r="H56" s="25">
        <f t="shared" si="1"/>
        <v>33.196</v>
      </c>
      <c r="I56" s="25">
        <f t="shared" si="2"/>
        <v>76.396</v>
      </c>
      <c r="J56" s="17">
        <v>54</v>
      </c>
    </row>
    <row r="57" s="1" customFormat="1" ht="22" customHeight="1" spans="1:10">
      <c r="A57" s="12" t="s">
        <v>67</v>
      </c>
      <c r="B57" s="12" t="s">
        <v>12</v>
      </c>
      <c r="C57" s="12" t="s">
        <v>13</v>
      </c>
      <c r="D57" s="13">
        <v>20220010392</v>
      </c>
      <c r="E57" s="14">
        <v>70.8</v>
      </c>
      <c r="F57" s="24">
        <f t="shared" si="0"/>
        <v>42.48</v>
      </c>
      <c r="G57" s="16">
        <v>84.78</v>
      </c>
      <c r="H57" s="25">
        <f t="shared" si="1"/>
        <v>33.912</v>
      </c>
      <c r="I57" s="25">
        <f t="shared" si="2"/>
        <v>76.392</v>
      </c>
      <c r="J57" s="17">
        <v>55</v>
      </c>
    </row>
    <row r="58" s="1" customFormat="1" ht="22" customHeight="1" spans="1:10">
      <c r="A58" s="12" t="s">
        <v>68</v>
      </c>
      <c r="B58" s="12" t="s">
        <v>12</v>
      </c>
      <c r="C58" s="12" t="s">
        <v>13</v>
      </c>
      <c r="D58" s="13">
        <v>20220010526</v>
      </c>
      <c r="E58" s="14">
        <v>71.9</v>
      </c>
      <c r="F58" s="24">
        <f t="shared" si="0"/>
        <v>43.14</v>
      </c>
      <c r="G58" s="16">
        <v>83.11</v>
      </c>
      <c r="H58" s="25">
        <f t="shared" si="1"/>
        <v>33.244</v>
      </c>
      <c r="I58" s="25">
        <f t="shared" si="2"/>
        <v>76.384</v>
      </c>
      <c r="J58" s="17">
        <v>56</v>
      </c>
    </row>
    <row r="59" s="1" customFormat="1" ht="22" customHeight="1" spans="1:10">
      <c r="A59" s="12" t="s">
        <v>69</v>
      </c>
      <c r="B59" s="12" t="s">
        <v>12</v>
      </c>
      <c r="C59" s="12" t="s">
        <v>13</v>
      </c>
      <c r="D59" s="13">
        <v>20220010227</v>
      </c>
      <c r="E59" s="14">
        <v>72.9</v>
      </c>
      <c r="F59" s="24">
        <f t="shared" si="0"/>
        <v>43.74</v>
      </c>
      <c r="G59" s="16">
        <v>81.46</v>
      </c>
      <c r="H59" s="25">
        <f t="shared" si="1"/>
        <v>32.584</v>
      </c>
      <c r="I59" s="25">
        <f t="shared" si="2"/>
        <v>76.324</v>
      </c>
      <c r="J59" s="17">
        <v>57</v>
      </c>
    </row>
    <row r="60" s="1" customFormat="1" ht="22" customHeight="1" spans="1:10">
      <c r="A60" s="12" t="s">
        <v>70</v>
      </c>
      <c r="B60" s="12" t="s">
        <v>12</v>
      </c>
      <c r="C60" s="12" t="s">
        <v>13</v>
      </c>
      <c r="D60" s="13">
        <v>20220010276</v>
      </c>
      <c r="E60" s="14">
        <v>71.8</v>
      </c>
      <c r="F60" s="24">
        <f t="shared" si="0"/>
        <v>43.08</v>
      </c>
      <c r="G60" s="16">
        <v>82.98</v>
      </c>
      <c r="H60" s="25">
        <f t="shared" si="1"/>
        <v>33.192</v>
      </c>
      <c r="I60" s="25">
        <f t="shared" si="2"/>
        <v>76.272</v>
      </c>
      <c r="J60" s="17">
        <v>58</v>
      </c>
    </row>
    <row r="61" s="1" customFormat="1" ht="22" customHeight="1" spans="1:10">
      <c r="A61" s="12" t="s">
        <v>71</v>
      </c>
      <c r="B61" s="12" t="s">
        <v>12</v>
      </c>
      <c r="C61" s="12" t="s">
        <v>13</v>
      </c>
      <c r="D61" s="13">
        <v>20220010356</v>
      </c>
      <c r="E61" s="14">
        <v>74.3</v>
      </c>
      <c r="F61" s="24">
        <f t="shared" si="0"/>
        <v>44.58</v>
      </c>
      <c r="G61" s="16">
        <v>79.23</v>
      </c>
      <c r="H61" s="25">
        <f t="shared" si="1"/>
        <v>31.692</v>
      </c>
      <c r="I61" s="25">
        <f t="shared" si="2"/>
        <v>76.272</v>
      </c>
      <c r="J61" s="17">
        <v>58</v>
      </c>
    </row>
    <row r="62" s="1" customFormat="1" ht="22" customHeight="1" spans="1:10">
      <c r="A62" s="12" t="s">
        <v>72</v>
      </c>
      <c r="B62" s="12" t="s">
        <v>12</v>
      </c>
      <c r="C62" s="12" t="s">
        <v>13</v>
      </c>
      <c r="D62" s="13">
        <v>20220010156</v>
      </c>
      <c r="E62" s="14">
        <v>71.7</v>
      </c>
      <c r="F62" s="24">
        <f t="shared" si="0"/>
        <v>43.02</v>
      </c>
      <c r="G62" s="16">
        <v>82.89</v>
      </c>
      <c r="H62" s="25">
        <f t="shared" si="1"/>
        <v>33.156</v>
      </c>
      <c r="I62" s="25">
        <f t="shared" si="2"/>
        <v>76.176</v>
      </c>
      <c r="J62" s="17">
        <v>60</v>
      </c>
    </row>
    <row r="63" s="1" customFormat="1" ht="22" customHeight="1" spans="1:10">
      <c r="A63" s="12" t="s">
        <v>73</v>
      </c>
      <c r="B63" s="12" t="s">
        <v>12</v>
      </c>
      <c r="C63" s="12" t="s">
        <v>13</v>
      </c>
      <c r="D63" s="13">
        <v>20220010470</v>
      </c>
      <c r="E63" s="14">
        <v>72.2</v>
      </c>
      <c r="F63" s="24">
        <f t="shared" si="0"/>
        <v>43.32</v>
      </c>
      <c r="G63" s="16">
        <v>82.16</v>
      </c>
      <c r="H63" s="25">
        <f t="shared" si="1"/>
        <v>32.864</v>
      </c>
      <c r="I63" s="25">
        <f t="shared" si="2"/>
        <v>76.184</v>
      </c>
      <c r="J63" s="17">
        <v>60</v>
      </c>
    </row>
    <row r="64" s="1" customFormat="1" ht="22" customHeight="1" spans="1:10">
      <c r="A64" s="12" t="s">
        <v>74</v>
      </c>
      <c r="B64" s="12" t="s">
        <v>12</v>
      </c>
      <c r="C64" s="12" t="s">
        <v>13</v>
      </c>
      <c r="D64" s="13">
        <v>20220010049</v>
      </c>
      <c r="E64" s="14">
        <v>72.1</v>
      </c>
      <c r="F64" s="24">
        <f t="shared" si="0"/>
        <v>43.26</v>
      </c>
      <c r="G64" s="16">
        <v>82.18</v>
      </c>
      <c r="H64" s="25">
        <f t="shared" si="1"/>
        <v>32.872</v>
      </c>
      <c r="I64" s="25">
        <f t="shared" si="2"/>
        <v>76.132</v>
      </c>
      <c r="J64" s="17">
        <v>62</v>
      </c>
    </row>
    <row r="65" s="1" customFormat="1" ht="22" customHeight="1" spans="1:10">
      <c r="A65" s="12" t="s">
        <v>75</v>
      </c>
      <c r="B65" s="12" t="s">
        <v>12</v>
      </c>
      <c r="C65" s="12" t="s">
        <v>13</v>
      </c>
      <c r="D65" s="13">
        <v>20220010235</v>
      </c>
      <c r="E65" s="14">
        <v>71.9</v>
      </c>
      <c r="F65" s="24">
        <f t="shared" si="0"/>
        <v>43.14</v>
      </c>
      <c r="G65" s="16">
        <v>82.31</v>
      </c>
      <c r="H65" s="25">
        <f t="shared" si="1"/>
        <v>32.924</v>
      </c>
      <c r="I65" s="25">
        <f t="shared" si="2"/>
        <v>76.064</v>
      </c>
      <c r="J65" s="17">
        <v>63</v>
      </c>
    </row>
    <row r="66" s="1" customFormat="1" ht="22" customHeight="1" spans="1:10">
      <c r="A66" s="12" t="s">
        <v>76</v>
      </c>
      <c r="B66" s="12" t="s">
        <v>12</v>
      </c>
      <c r="C66" s="12" t="s">
        <v>13</v>
      </c>
      <c r="D66" s="13">
        <v>20220010118</v>
      </c>
      <c r="E66" s="14">
        <v>72.3</v>
      </c>
      <c r="F66" s="24">
        <f t="shared" si="0"/>
        <v>43.38</v>
      </c>
      <c r="G66" s="16">
        <v>81.69</v>
      </c>
      <c r="H66" s="25">
        <f t="shared" si="1"/>
        <v>32.676</v>
      </c>
      <c r="I66" s="25">
        <f t="shared" si="2"/>
        <v>76.056</v>
      </c>
      <c r="J66" s="17">
        <v>63</v>
      </c>
    </row>
    <row r="67" s="1" customFormat="1" ht="22" customHeight="1" spans="1:10">
      <c r="A67" s="12" t="s">
        <v>77</v>
      </c>
      <c r="B67" s="12" t="s">
        <v>12</v>
      </c>
      <c r="C67" s="12" t="s">
        <v>13</v>
      </c>
      <c r="D67" s="13">
        <v>20220010350</v>
      </c>
      <c r="E67" s="14">
        <v>71.3</v>
      </c>
      <c r="F67" s="24">
        <f>E67*0.6</f>
        <v>42.78</v>
      </c>
      <c r="G67" s="16">
        <v>83.04</v>
      </c>
      <c r="H67" s="25">
        <f>G67*0.4</f>
        <v>33.216</v>
      </c>
      <c r="I67" s="25">
        <f>F67+H67</f>
        <v>75.996</v>
      </c>
      <c r="J67" s="17">
        <v>65</v>
      </c>
    </row>
    <row r="68" s="1" customFormat="1" ht="22" customHeight="1" spans="1:10">
      <c r="A68" s="12" t="s">
        <v>78</v>
      </c>
      <c r="B68" s="12" t="s">
        <v>12</v>
      </c>
      <c r="C68" s="12" t="s">
        <v>13</v>
      </c>
      <c r="D68" s="13">
        <v>20220010345</v>
      </c>
      <c r="E68" s="14">
        <v>71.1</v>
      </c>
      <c r="F68" s="24">
        <f>E68*0.6</f>
        <v>42.66</v>
      </c>
      <c r="G68" s="16">
        <v>83.26</v>
      </c>
      <c r="H68" s="25">
        <f>G68*0.4</f>
        <v>33.304</v>
      </c>
      <c r="I68" s="25">
        <f>F68+H68</f>
        <v>75.964</v>
      </c>
      <c r="J68" s="17">
        <v>66</v>
      </c>
    </row>
    <row r="69" s="1" customFormat="1" ht="22" customHeight="1" spans="1:10">
      <c r="A69" s="12" t="s">
        <v>79</v>
      </c>
      <c r="B69" s="12" t="s">
        <v>12</v>
      </c>
      <c r="C69" s="12" t="s">
        <v>13</v>
      </c>
      <c r="D69" s="13">
        <v>20220010430</v>
      </c>
      <c r="E69" s="14">
        <v>71.1</v>
      </c>
      <c r="F69" s="24">
        <f>E69*0.6</f>
        <v>42.66</v>
      </c>
      <c r="G69" s="16">
        <v>83.23</v>
      </c>
      <c r="H69" s="25">
        <f>G69*0.4</f>
        <v>33.292</v>
      </c>
      <c r="I69" s="25">
        <f>F69+H69</f>
        <v>75.952</v>
      </c>
      <c r="J69" s="17">
        <v>67</v>
      </c>
    </row>
    <row r="70" s="1" customFormat="1" ht="22" customHeight="1" spans="1:10">
      <c r="A70" s="12" t="s">
        <v>80</v>
      </c>
      <c r="B70" s="12" t="s">
        <v>12</v>
      </c>
      <c r="C70" s="12" t="s">
        <v>13</v>
      </c>
      <c r="D70" s="13">
        <v>20220010046</v>
      </c>
      <c r="E70" s="14">
        <v>70.3</v>
      </c>
      <c r="F70" s="24">
        <f>E70*0.6</f>
        <v>42.18</v>
      </c>
      <c r="G70" s="16">
        <v>84.4</v>
      </c>
      <c r="H70" s="25">
        <f>G70*0.4</f>
        <v>33.76</v>
      </c>
      <c r="I70" s="25">
        <f>F70+H70</f>
        <v>75.94</v>
      </c>
      <c r="J70" s="17">
        <v>68</v>
      </c>
    </row>
    <row r="71" s="1" customFormat="1" ht="22" customHeight="1" spans="1:10">
      <c r="A71" s="12" t="s">
        <v>81</v>
      </c>
      <c r="B71" s="12" t="s">
        <v>12</v>
      </c>
      <c r="C71" s="12" t="s">
        <v>13</v>
      </c>
      <c r="D71" s="13">
        <v>20220010393</v>
      </c>
      <c r="E71" s="14">
        <v>72.1</v>
      </c>
      <c r="F71" s="24">
        <f t="shared" ref="F71:F97" si="3">E71*0.6</f>
        <v>43.26</v>
      </c>
      <c r="G71" s="16">
        <v>81.57</v>
      </c>
      <c r="H71" s="25">
        <f t="shared" ref="H71:H97" si="4">G71*0.4</f>
        <v>32.628</v>
      </c>
      <c r="I71" s="25">
        <f t="shared" ref="I71:I97" si="5">F71+H71</f>
        <v>75.888</v>
      </c>
      <c r="J71" s="17">
        <v>69</v>
      </c>
    </row>
    <row r="72" s="1" customFormat="1" ht="22" customHeight="1" spans="1:10">
      <c r="A72" s="12" t="s">
        <v>82</v>
      </c>
      <c r="B72" s="12" t="s">
        <v>12</v>
      </c>
      <c r="C72" s="12" t="s">
        <v>13</v>
      </c>
      <c r="D72" s="13">
        <v>20220010313</v>
      </c>
      <c r="E72" s="14">
        <v>72.7</v>
      </c>
      <c r="F72" s="24">
        <f t="shared" si="3"/>
        <v>43.62</v>
      </c>
      <c r="G72" s="16">
        <v>80.49</v>
      </c>
      <c r="H72" s="25">
        <f t="shared" si="4"/>
        <v>32.196</v>
      </c>
      <c r="I72" s="25">
        <f t="shared" si="5"/>
        <v>75.816</v>
      </c>
      <c r="J72" s="17">
        <v>70</v>
      </c>
    </row>
    <row r="73" s="1" customFormat="1" ht="22" customHeight="1" spans="1:10">
      <c r="A73" s="12" t="s">
        <v>83</v>
      </c>
      <c r="B73" s="12" t="s">
        <v>12</v>
      </c>
      <c r="C73" s="12" t="s">
        <v>13</v>
      </c>
      <c r="D73" s="13">
        <v>20220010237</v>
      </c>
      <c r="E73" s="14">
        <v>70.3</v>
      </c>
      <c r="F73" s="24">
        <f t="shared" si="3"/>
        <v>42.18</v>
      </c>
      <c r="G73" s="16">
        <v>82.97</v>
      </c>
      <c r="H73" s="25">
        <f t="shared" si="4"/>
        <v>33.188</v>
      </c>
      <c r="I73" s="25">
        <f t="shared" si="5"/>
        <v>75.368</v>
      </c>
      <c r="J73" s="17">
        <v>71</v>
      </c>
    </row>
    <row r="74" s="1" customFormat="1" ht="22" customHeight="1" spans="1:10">
      <c r="A74" s="12" t="s">
        <v>84</v>
      </c>
      <c r="B74" s="12" t="s">
        <v>12</v>
      </c>
      <c r="C74" s="12" t="s">
        <v>13</v>
      </c>
      <c r="D74" s="13">
        <v>20220010259</v>
      </c>
      <c r="E74" s="14">
        <v>71.2</v>
      </c>
      <c r="F74" s="24">
        <f t="shared" si="3"/>
        <v>42.72</v>
      </c>
      <c r="G74" s="16">
        <v>81.61</v>
      </c>
      <c r="H74" s="25">
        <f t="shared" si="4"/>
        <v>32.644</v>
      </c>
      <c r="I74" s="25">
        <f t="shared" si="5"/>
        <v>75.364</v>
      </c>
      <c r="J74" s="17">
        <v>72</v>
      </c>
    </row>
    <row r="75" s="1" customFormat="1" ht="22" customHeight="1" spans="1:10">
      <c r="A75" s="12" t="s">
        <v>85</v>
      </c>
      <c r="B75" s="12" t="s">
        <v>12</v>
      </c>
      <c r="C75" s="12" t="s">
        <v>13</v>
      </c>
      <c r="D75" s="13">
        <v>20220010501</v>
      </c>
      <c r="E75" s="14">
        <v>70.7</v>
      </c>
      <c r="F75" s="24">
        <f t="shared" si="3"/>
        <v>42.42</v>
      </c>
      <c r="G75" s="16">
        <v>81.98</v>
      </c>
      <c r="H75" s="25">
        <f t="shared" si="4"/>
        <v>32.792</v>
      </c>
      <c r="I75" s="25">
        <f t="shared" si="5"/>
        <v>75.212</v>
      </c>
      <c r="J75" s="17">
        <v>73</v>
      </c>
    </row>
    <row r="76" s="1" customFormat="1" ht="22" customHeight="1" spans="1:10">
      <c r="A76" s="12" t="s">
        <v>86</v>
      </c>
      <c r="B76" s="12" t="s">
        <v>12</v>
      </c>
      <c r="C76" s="12" t="s">
        <v>13</v>
      </c>
      <c r="D76" s="13">
        <v>20220010055</v>
      </c>
      <c r="E76" s="14">
        <v>70.3</v>
      </c>
      <c r="F76" s="24">
        <f t="shared" si="3"/>
        <v>42.18</v>
      </c>
      <c r="G76" s="16">
        <v>82.56</v>
      </c>
      <c r="H76" s="25">
        <f t="shared" si="4"/>
        <v>33.024</v>
      </c>
      <c r="I76" s="25">
        <f t="shared" si="5"/>
        <v>75.204</v>
      </c>
      <c r="J76" s="17">
        <v>74</v>
      </c>
    </row>
    <row r="77" s="1" customFormat="1" ht="22" customHeight="1" spans="1:10">
      <c r="A77" s="12" t="s">
        <v>87</v>
      </c>
      <c r="B77" s="12" t="s">
        <v>12</v>
      </c>
      <c r="C77" s="12" t="s">
        <v>13</v>
      </c>
      <c r="D77" s="13">
        <v>20220010311</v>
      </c>
      <c r="E77" s="14">
        <v>70.7</v>
      </c>
      <c r="F77" s="24">
        <f t="shared" si="3"/>
        <v>42.42</v>
      </c>
      <c r="G77" s="16">
        <v>81.96</v>
      </c>
      <c r="H77" s="25">
        <f t="shared" si="4"/>
        <v>32.784</v>
      </c>
      <c r="I77" s="25">
        <f t="shared" si="5"/>
        <v>75.204</v>
      </c>
      <c r="J77" s="17">
        <v>74</v>
      </c>
    </row>
    <row r="78" s="1" customFormat="1" ht="22" customHeight="1" spans="1:10">
      <c r="A78" s="12" t="s">
        <v>88</v>
      </c>
      <c r="B78" s="12" t="s">
        <v>12</v>
      </c>
      <c r="C78" s="12" t="s">
        <v>13</v>
      </c>
      <c r="D78" s="13">
        <v>20220010244</v>
      </c>
      <c r="E78" s="14">
        <v>70.9</v>
      </c>
      <c r="F78" s="24">
        <f t="shared" si="3"/>
        <v>42.54</v>
      </c>
      <c r="G78" s="16">
        <v>81.6</v>
      </c>
      <c r="H78" s="25">
        <f t="shared" si="4"/>
        <v>32.64</v>
      </c>
      <c r="I78" s="25">
        <f t="shared" si="5"/>
        <v>75.18</v>
      </c>
      <c r="J78" s="17">
        <v>76</v>
      </c>
    </row>
    <row r="79" s="1" customFormat="1" ht="22" customHeight="1" spans="1:10">
      <c r="A79" s="12" t="s">
        <v>89</v>
      </c>
      <c r="B79" s="12" t="s">
        <v>12</v>
      </c>
      <c r="C79" s="12" t="s">
        <v>13</v>
      </c>
      <c r="D79" s="13">
        <v>20220010013</v>
      </c>
      <c r="E79" s="14">
        <v>70.3</v>
      </c>
      <c r="F79" s="24">
        <f t="shared" si="3"/>
        <v>42.18</v>
      </c>
      <c r="G79" s="16">
        <v>82.32</v>
      </c>
      <c r="H79" s="25">
        <f t="shared" si="4"/>
        <v>32.928</v>
      </c>
      <c r="I79" s="25">
        <f t="shared" si="5"/>
        <v>75.108</v>
      </c>
      <c r="J79" s="17">
        <v>77</v>
      </c>
    </row>
    <row r="80" s="1" customFormat="1" ht="22" customHeight="1" spans="1:10">
      <c r="A80" s="12" t="s">
        <v>90</v>
      </c>
      <c r="B80" s="12" t="s">
        <v>12</v>
      </c>
      <c r="C80" s="12" t="s">
        <v>13</v>
      </c>
      <c r="D80" s="13">
        <v>20220010271</v>
      </c>
      <c r="E80" s="14">
        <v>70.4</v>
      </c>
      <c r="F80" s="24">
        <f t="shared" si="3"/>
        <v>42.24</v>
      </c>
      <c r="G80" s="16">
        <v>82.02</v>
      </c>
      <c r="H80" s="25">
        <f t="shared" si="4"/>
        <v>32.808</v>
      </c>
      <c r="I80" s="25">
        <f t="shared" si="5"/>
        <v>75.048</v>
      </c>
      <c r="J80" s="17">
        <v>78</v>
      </c>
    </row>
    <row r="81" s="1" customFormat="1" ht="22" customHeight="1" spans="1:10">
      <c r="A81" s="12" t="s">
        <v>91</v>
      </c>
      <c r="B81" s="12" t="s">
        <v>12</v>
      </c>
      <c r="C81" s="12" t="s">
        <v>13</v>
      </c>
      <c r="D81" s="13">
        <v>20220010446</v>
      </c>
      <c r="E81" s="14">
        <v>71.2</v>
      </c>
      <c r="F81" s="24">
        <f t="shared" si="3"/>
        <v>42.72</v>
      </c>
      <c r="G81" s="16">
        <v>80.52</v>
      </c>
      <c r="H81" s="25">
        <f t="shared" si="4"/>
        <v>32.208</v>
      </c>
      <c r="I81" s="25">
        <f t="shared" si="5"/>
        <v>74.928</v>
      </c>
      <c r="J81" s="17">
        <v>79</v>
      </c>
    </row>
    <row r="82" s="1" customFormat="1" ht="22" customHeight="1" spans="1:10">
      <c r="A82" s="12" t="s">
        <v>92</v>
      </c>
      <c r="B82" s="12" t="s">
        <v>12</v>
      </c>
      <c r="C82" s="12" t="s">
        <v>13</v>
      </c>
      <c r="D82" s="13">
        <v>20220010179</v>
      </c>
      <c r="E82" s="14">
        <v>71.5</v>
      </c>
      <c r="F82" s="24">
        <f t="shared" si="3"/>
        <v>42.9</v>
      </c>
      <c r="G82" s="16">
        <v>79.99</v>
      </c>
      <c r="H82" s="25">
        <f t="shared" si="4"/>
        <v>31.996</v>
      </c>
      <c r="I82" s="25">
        <f t="shared" si="5"/>
        <v>74.896</v>
      </c>
      <c r="J82" s="17">
        <v>80</v>
      </c>
    </row>
    <row r="83" s="1" customFormat="1" ht="22" customHeight="1" spans="1:10">
      <c r="A83" s="12" t="s">
        <v>93</v>
      </c>
      <c r="B83" s="12" t="s">
        <v>12</v>
      </c>
      <c r="C83" s="12" t="s">
        <v>13</v>
      </c>
      <c r="D83" s="13">
        <v>20220010407</v>
      </c>
      <c r="E83" s="14">
        <v>70.3</v>
      </c>
      <c r="F83" s="24">
        <f t="shared" si="3"/>
        <v>42.18</v>
      </c>
      <c r="G83" s="16">
        <v>81.63</v>
      </c>
      <c r="H83" s="25">
        <f t="shared" si="4"/>
        <v>32.652</v>
      </c>
      <c r="I83" s="25">
        <f t="shared" si="5"/>
        <v>74.832</v>
      </c>
      <c r="J83" s="17">
        <v>81</v>
      </c>
    </row>
    <row r="84" s="1" customFormat="1" ht="22" customHeight="1" spans="1:10">
      <c r="A84" s="12" t="s">
        <v>94</v>
      </c>
      <c r="B84" s="12" t="s">
        <v>12</v>
      </c>
      <c r="C84" s="12" t="s">
        <v>13</v>
      </c>
      <c r="D84" s="13">
        <v>20220010283</v>
      </c>
      <c r="E84" s="14">
        <v>71</v>
      </c>
      <c r="F84" s="24">
        <f t="shared" si="3"/>
        <v>42.6</v>
      </c>
      <c r="G84" s="16">
        <v>80.48</v>
      </c>
      <c r="H84" s="25">
        <f t="shared" si="4"/>
        <v>32.192</v>
      </c>
      <c r="I84" s="25">
        <f t="shared" si="5"/>
        <v>74.792</v>
      </c>
      <c r="J84" s="17">
        <v>82</v>
      </c>
    </row>
    <row r="85" s="1" customFormat="1" ht="22" customHeight="1" spans="1:10">
      <c r="A85" s="12" t="s">
        <v>95</v>
      </c>
      <c r="B85" s="12" t="s">
        <v>12</v>
      </c>
      <c r="C85" s="12" t="s">
        <v>13</v>
      </c>
      <c r="D85" s="13">
        <v>20220010108</v>
      </c>
      <c r="E85" s="14">
        <v>68.9</v>
      </c>
      <c r="F85" s="24">
        <f t="shared" si="3"/>
        <v>41.34</v>
      </c>
      <c r="G85" s="16">
        <v>83.59</v>
      </c>
      <c r="H85" s="25">
        <f t="shared" si="4"/>
        <v>33.436</v>
      </c>
      <c r="I85" s="25">
        <f t="shared" si="5"/>
        <v>74.776</v>
      </c>
      <c r="J85" s="17">
        <v>83</v>
      </c>
    </row>
    <row r="86" s="1" customFormat="1" ht="22" customHeight="1" spans="1:10">
      <c r="A86" s="12" t="s">
        <v>96</v>
      </c>
      <c r="B86" s="12" t="s">
        <v>12</v>
      </c>
      <c r="C86" s="12" t="s">
        <v>13</v>
      </c>
      <c r="D86" s="13">
        <v>20220010174</v>
      </c>
      <c r="E86" s="14">
        <v>70.5</v>
      </c>
      <c r="F86" s="24">
        <f t="shared" si="3"/>
        <v>42.3</v>
      </c>
      <c r="G86" s="16">
        <v>81.08</v>
      </c>
      <c r="H86" s="25">
        <f t="shared" si="4"/>
        <v>32.432</v>
      </c>
      <c r="I86" s="25">
        <f t="shared" si="5"/>
        <v>74.732</v>
      </c>
      <c r="J86" s="17">
        <v>84</v>
      </c>
    </row>
    <row r="87" s="1" customFormat="1" ht="22" customHeight="1" spans="1:10">
      <c r="A87" s="12" t="s">
        <v>97</v>
      </c>
      <c r="B87" s="12" t="s">
        <v>12</v>
      </c>
      <c r="C87" s="12" t="s">
        <v>13</v>
      </c>
      <c r="D87" s="13">
        <v>20220010155</v>
      </c>
      <c r="E87" s="14">
        <v>70.2</v>
      </c>
      <c r="F87" s="24">
        <f t="shared" si="3"/>
        <v>42.12</v>
      </c>
      <c r="G87" s="16">
        <v>81.33</v>
      </c>
      <c r="H87" s="25">
        <f t="shared" si="4"/>
        <v>32.532</v>
      </c>
      <c r="I87" s="25">
        <f t="shared" si="5"/>
        <v>74.652</v>
      </c>
      <c r="J87" s="17">
        <v>85</v>
      </c>
    </row>
    <row r="88" s="1" customFormat="1" ht="22" customHeight="1" spans="1:10">
      <c r="A88" s="12" t="s">
        <v>98</v>
      </c>
      <c r="B88" s="12" t="s">
        <v>12</v>
      </c>
      <c r="C88" s="12" t="s">
        <v>13</v>
      </c>
      <c r="D88" s="13">
        <v>20220010292</v>
      </c>
      <c r="E88" s="14">
        <v>70.5</v>
      </c>
      <c r="F88" s="24">
        <f t="shared" si="3"/>
        <v>42.3</v>
      </c>
      <c r="G88" s="16">
        <v>80.78</v>
      </c>
      <c r="H88" s="25">
        <f t="shared" si="4"/>
        <v>32.312</v>
      </c>
      <c r="I88" s="25">
        <f t="shared" si="5"/>
        <v>74.612</v>
      </c>
      <c r="J88" s="17">
        <v>86</v>
      </c>
    </row>
    <row r="89" s="1" customFormat="1" ht="22" customHeight="1" spans="1:10">
      <c r="A89" s="12" t="s">
        <v>99</v>
      </c>
      <c r="B89" s="12" t="s">
        <v>12</v>
      </c>
      <c r="C89" s="12" t="s">
        <v>13</v>
      </c>
      <c r="D89" s="13">
        <v>20220010039</v>
      </c>
      <c r="E89" s="14">
        <v>70.5</v>
      </c>
      <c r="F89" s="24">
        <f t="shared" si="3"/>
        <v>42.3</v>
      </c>
      <c r="G89" s="16">
        <v>80.67</v>
      </c>
      <c r="H89" s="25">
        <f t="shared" si="4"/>
        <v>32.268</v>
      </c>
      <c r="I89" s="25">
        <f t="shared" si="5"/>
        <v>74.568</v>
      </c>
      <c r="J89" s="17">
        <v>87</v>
      </c>
    </row>
    <row r="90" s="1" customFormat="1" ht="22" customHeight="1" spans="1:10">
      <c r="A90" s="12" t="s">
        <v>100</v>
      </c>
      <c r="B90" s="12" t="s">
        <v>12</v>
      </c>
      <c r="C90" s="12" t="s">
        <v>13</v>
      </c>
      <c r="D90" s="13">
        <v>20220010349</v>
      </c>
      <c r="E90" s="14">
        <v>69.4</v>
      </c>
      <c r="F90" s="24">
        <f t="shared" si="3"/>
        <v>41.64</v>
      </c>
      <c r="G90" s="16">
        <v>82.22</v>
      </c>
      <c r="H90" s="25">
        <f t="shared" si="4"/>
        <v>32.888</v>
      </c>
      <c r="I90" s="25">
        <f t="shared" si="5"/>
        <v>74.528</v>
      </c>
      <c r="J90" s="17">
        <v>88</v>
      </c>
    </row>
    <row r="91" s="1" customFormat="1" ht="22" customHeight="1" spans="1:10">
      <c r="A91" s="12" t="s">
        <v>101</v>
      </c>
      <c r="B91" s="12" t="s">
        <v>12</v>
      </c>
      <c r="C91" s="12" t="s">
        <v>13</v>
      </c>
      <c r="D91" s="13">
        <v>20220010236</v>
      </c>
      <c r="E91" s="14">
        <v>69.7</v>
      </c>
      <c r="F91" s="24">
        <f t="shared" si="3"/>
        <v>41.82</v>
      </c>
      <c r="G91" s="16">
        <v>81.63</v>
      </c>
      <c r="H91" s="25">
        <f t="shared" si="4"/>
        <v>32.652</v>
      </c>
      <c r="I91" s="25">
        <f t="shared" si="5"/>
        <v>74.472</v>
      </c>
      <c r="J91" s="17">
        <v>89</v>
      </c>
    </row>
    <row r="92" s="1" customFormat="1" ht="22" customHeight="1" spans="1:10">
      <c r="A92" s="12" t="s">
        <v>102</v>
      </c>
      <c r="B92" s="12" t="s">
        <v>12</v>
      </c>
      <c r="C92" s="12" t="s">
        <v>13</v>
      </c>
      <c r="D92" s="13">
        <v>20220010071</v>
      </c>
      <c r="E92" s="14">
        <v>68.9</v>
      </c>
      <c r="F92" s="24">
        <f t="shared" si="3"/>
        <v>41.34</v>
      </c>
      <c r="G92" s="16">
        <v>82.68</v>
      </c>
      <c r="H92" s="25">
        <f t="shared" si="4"/>
        <v>33.072</v>
      </c>
      <c r="I92" s="25">
        <f t="shared" si="5"/>
        <v>74.412</v>
      </c>
      <c r="J92" s="17">
        <v>90</v>
      </c>
    </row>
    <row r="93" s="1" customFormat="1" ht="22" customHeight="1" spans="1:10">
      <c r="A93" s="12" t="s">
        <v>103</v>
      </c>
      <c r="B93" s="12" t="s">
        <v>12</v>
      </c>
      <c r="C93" s="12" t="s">
        <v>13</v>
      </c>
      <c r="D93" s="13">
        <v>20220010056</v>
      </c>
      <c r="E93" s="14">
        <v>69.6</v>
      </c>
      <c r="F93" s="24">
        <f t="shared" si="3"/>
        <v>41.76</v>
      </c>
      <c r="G93" s="16">
        <v>81.53</v>
      </c>
      <c r="H93" s="25">
        <f t="shared" si="4"/>
        <v>32.612</v>
      </c>
      <c r="I93" s="25">
        <f t="shared" si="5"/>
        <v>74.372</v>
      </c>
      <c r="J93" s="17">
        <v>91</v>
      </c>
    </row>
    <row r="94" s="1" customFormat="1" ht="22" customHeight="1" spans="1:10">
      <c r="A94" s="12" t="s">
        <v>104</v>
      </c>
      <c r="B94" s="12" t="s">
        <v>12</v>
      </c>
      <c r="C94" s="12" t="s">
        <v>13</v>
      </c>
      <c r="D94" s="13">
        <v>20220010320</v>
      </c>
      <c r="E94" s="14">
        <v>69.1</v>
      </c>
      <c r="F94" s="24">
        <f t="shared" si="3"/>
        <v>41.46</v>
      </c>
      <c r="G94" s="16">
        <v>82.2</v>
      </c>
      <c r="H94" s="25">
        <f t="shared" si="4"/>
        <v>32.88</v>
      </c>
      <c r="I94" s="25">
        <f t="shared" si="5"/>
        <v>74.34</v>
      </c>
      <c r="J94" s="17">
        <v>92</v>
      </c>
    </row>
    <row r="95" s="1" customFormat="1" ht="22" customHeight="1" spans="1:10">
      <c r="A95" s="12" t="s">
        <v>105</v>
      </c>
      <c r="B95" s="12" t="s">
        <v>12</v>
      </c>
      <c r="C95" s="12" t="s">
        <v>13</v>
      </c>
      <c r="D95" s="13">
        <v>20220010083</v>
      </c>
      <c r="E95" s="14">
        <v>69.2</v>
      </c>
      <c r="F95" s="24">
        <f t="shared" si="3"/>
        <v>41.52</v>
      </c>
      <c r="G95" s="16">
        <v>81.92</v>
      </c>
      <c r="H95" s="25">
        <f t="shared" si="4"/>
        <v>32.768</v>
      </c>
      <c r="I95" s="25">
        <f t="shared" si="5"/>
        <v>74.288</v>
      </c>
      <c r="J95" s="17">
        <v>93</v>
      </c>
    </row>
    <row r="96" s="1" customFormat="1" ht="22" customHeight="1" spans="1:10">
      <c r="A96" s="12" t="s">
        <v>106</v>
      </c>
      <c r="B96" s="12" t="s">
        <v>12</v>
      </c>
      <c r="C96" s="12" t="s">
        <v>13</v>
      </c>
      <c r="D96" s="13">
        <v>20220010069</v>
      </c>
      <c r="E96" s="14">
        <v>69.3</v>
      </c>
      <c r="F96" s="24">
        <f t="shared" si="3"/>
        <v>41.58</v>
      </c>
      <c r="G96" s="16">
        <v>81.68</v>
      </c>
      <c r="H96" s="25">
        <f t="shared" si="4"/>
        <v>32.672</v>
      </c>
      <c r="I96" s="25">
        <f t="shared" si="5"/>
        <v>74.252</v>
      </c>
      <c r="J96" s="17">
        <v>94</v>
      </c>
    </row>
    <row r="97" s="1" customFormat="1" ht="22" customHeight="1" spans="1:10">
      <c r="A97" s="12" t="s">
        <v>107</v>
      </c>
      <c r="B97" s="12" t="s">
        <v>12</v>
      </c>
      <c r="C97" s="12" t="s">
        <v>13</v>
      </c>
      <c r="D97" s="13">
        <v>20220010116</v>
      </c>
      <c r="E97" s="14">
        <v>68.9</v>
      </c>
      <c r="F97" s="24">
        <f t="shared" si="3"/>
        <v>41.34</v>
      </c>
      <c r="G97" s="16">
        <v>81.79</v>
      </c>
      <c r="H97" s="25">
        <f t="shared" si="4"/>
        <v>32.716</v>
      </c>
      <c r="I97" s="25">
        <f t="shared" si="5"/>
        <v>74.056</v>
      </c>
      <c r="J97" s="17">
        <v>95</v>
      </c>
    </row>
    <row r="98" s="1" customFormat="1" ht="22" customHeight="1" spans="1:10">
      <c r="A98" s="12" t="s">
        <v>108</v>
      </c>
      <c r="B98" s="12" t="s">
        <v>12</v>
      </c>
      <c r="C98" s="12" t="s">
        <v>13</v>
      </c>
      <c r="D98" s="13">
        <v>20220010220</v>
      </c>
      <c r="E98" s="14">
        <v>69</v>
      </c>
      <c r="F98" s="24">
        <f t="shared" ref="F98:F103" si="6">E98*0.6</f>
        <v>41.4</v>
      </c>
      <c r="G98" s="16">
        <v>81.52</v>
      </c>
      <c r="H98" s="25">
        <f t="shared" ref="H98:H103" si="7">G98*0.4</f>
        <v>32.608</v>
      </c>
      <c r="I98" s="25">
        <f t="shared" ref="I98:I103" si="8">F98+H98</f>
        <v>74.008</v>
      </c>
      <c r="J98" s="17">
        <v>96</v>
      </c>
    </row>
    <row r="99" s="1" customFormat="1" ht="22" customHeight="1" spans="1:10">
      <c r="A99" s="12" t="s">
        <v>109</v>
      </c>
      <c r="B99" s="12" t="s">
        <v>12</v>
      </c>
      <c r="C99" s="12" t="s">
        <v>13</v>
      </c>
      <c r="D99" s="13">
        <v>20220010240</v>
      </c>
      <c r="E99" s="14">
        <v>69</v>
      </c>
      <c r="F99" s="24">
        <f t="shared" si="6"/>
        <v>41.4</v>
      </c>
      <c r="G99" s="16">
        <v>81.52</v>
      </c>
      <c r="H99" s="25">
        <f t="shared" si="7"/>
        <v>32.608</v>
      </c>
      <c r="I99" s="25">
        <f t="shared" si="8"/>
        <v>74.008</v>
      </c>
      <c r="J99" s="17">
        <v>96</v>
      </c>
    </row>
    <row r="100" s="1" customFormat="1" ht="22" customHeight="1" spans="1:10">
      <c r="A100" s="12" t="s">
        <v>110</v>
      </c>
      <c r="B100" s="12" t="s">
        <v>12</v>
      </c>
      <c r="C100" s="12" t="s">
        <v>13</v>
      </c>
      <c r="D100" s="13">
        <v>20220010163</v>
      </c>
      <c r="E100" s="14">
        <v>69.6</v>
      </c>
      <c r="F100" s="24">
        <f t="shared" si="6"/>
        <v>41.76</v>
      </c>
      <c r="G100" s="16">
        <v>80.58</v>
      </c>
      <c r="H100" s="25">
        <f t="shared" si="7"/>
        <v>32.232</v>
      </c>
      <c r="I100" s="25">
        <f t="shared" si="8"/>
        <v>73.992</v>
      </c>
      <c r="J100" s="17">
        <v>98</v>
      </c>
    </row>
    <row r="101" s="1" customFormat="1" ht="22" customHeight="1" spans="1:10">
      <c r="A101" s="12" t="s">
        <v>111</v>
      </c>
      <c r="B101" s="12" t="s">
        <v>12</v>
      </c>
      <c r="C101" s="12" t="s">
        <v>13</v>
      </c>
      <c r="D101" s="13">
        <v>20220010045</v>
      </c>
      <c r="E101" s="14">
        <v>69.7</v>
      </c>
      <c r="F101" s="24">
        <f t="shared" si="6"/>
        <v>41.82</v>
      </c>
      <c r="G101" s="16">
        <v>80.19</v>
      </c>
      <c r="H101" s="25">
        <f t="shared" si="7"/>
        <v>32.076</v>
      </c>
      <c r="I101" s="25">
        <f t="shared" si="8"/>
        <v>73.896</v>
      </c>
      <c r="J101" s="17">
        <v>99</v>
      </c>
    </row>
    <row r="102" s="1" customFormat="1" ht="22" customHeight="1" spans="1:10">
      <c r="A102" s="12" t="s">
        <v>112</v>
      </c>
      <c r="B102" s="12" t="s">
        <v>12</v>
      </c>
      <c r="C102" s="12" t="s">
        <v>13</v>
      </c>
      <c r="D102" s="13">
        <v>20220010140</v>
      </c>
      <c r="E102" s="14">
        <v>69.9</v>
      </c>
      <c r="F102" s="24">
        <f t="shared" si="6"/>
        <v>41.94</v>
      </c>
      <c r="G102" s="16">
        <v>79.86</v>
      </c>
      <c r="H102" s="25">
        <f t="shared" si="7"/>
        <v>31.944</v>
      </c>
      <c r="I102" s="25">
        <f t="shared" si="8"/>
        <v>73.884</v>
      </c>
      <c r="J102" s="17">
        <v>100</v>
      </c>
    </row>
    <row r="103" s="1" customFormat="1" ht="22" customHeight="1" spans="1:10">
      <c r="A103" s="12" t="s">
        <v>113</v>
      </c>
      <c r="B103" s="12" t="s">
        <v>12</v>
      </c>
      <c r="C103" s="12" t="s">
        <v>13</v>
      </c>
      <c r="D103" s="13">
        <v>20220010127</v>
      </c>
      <c r="E103" s="14">
        <v>68.5</v>
      </c>
      <c r="F103" s="24">
        <f t="shared" si="6"/>
        <v>41.1</v>
      </c>
      <c r="G103" s="16">
        <v>81.89</v>
      </c>
      <c r="H103" s="25">
        <f t="shared" si="7"/>
        <v>32.756</v>
      </c>
      <c r="I103" s="25">
        <f t="shared" si="8"/>
        <v>73.856</v>
      </c>
      <c r="J103" s="17">
        <v>101</v>
      </c>
    </row>
    <row r="104" s="1" customFormat="1" ht="22" customHeight="1" spans="1:10">
      <c r="A104" s="12" t="s">
        <v>114</v>
      </c>
      <c r="B104" s="12" t="s">
        <v>12</v>
      </c>
      <c r="C104" s="12" t="s">
        <v>13</v>
      </c>
      <c r="D104" s="13">
        <v>20220010411</v>
      </c>
      <c r="E104" s="14">
        <v>69.9</v>
      </c>
      <c r="F104" s="24">
        <f t="shared" ref="F104:F109" si="9">E104*0.6</f>
        <v>41.94</v>
      </c>
      <c r="G104" s="16">
        <v>79.79</v>
      </c>
      <c r="H104" s="25">
        <f t="shared" ref="H104:H109" si="10">G104*0.4</f>
        <v>31.916</v>
      </c>
      <c r="I104" s="25">
        <f t="shared" ref="I104:I109" si="11">F104+H104</f>
        <v>73.856</v>
      </c>
      <c r="J104" s="17">
        <v>101</v>
      </c>
    </row>
    <row r="105" s="1" customFormat="1" ht="22" customHeight="1" spans="1:10">
      <c r="A105" s="12" t="s">
        <v>115</v>
      </c>
      <c r="B105" s="12" t="s">
        <v>12</v>
      </c>
      <c r="C105" s="12" t="s">
        <v>13</v>
      </c>
      <c r="D105" s="13">
        <v>20220010160</v>
      </c>
      <c r="E105" s="14">
        <v>68.7</v>
      </c>
      <c r="F105" s="24">
        <f t="shared" si="9"/>
        <v>41.22</v>
      </c>
      <c r="G105" s="16">
        <v>81.43</v>
      </c>
      <c r="H105" s="25">
        <f t="shared" si="10"/>
        <v>32.572</v>
      </c>
      <c r="I105" s="25">
        <f t="shared" si="11"/>
        <v>73.792</v>
      </c>
      <c r="J105" s="17">
        <v>103</v>
      </c>
    </row>
    <row r="106" s="1" customFormat="1" ht="22" customHeight="1" spans="1:10">
      <c r="A106" s="12" t="s">
        <v>116</v>
      </c>
      <c r="B106" s="12" t="s">
        <v>12</v>
      </c>
      <c r="C106" s="12" t="s">
        <v>13</v>
      </c>
      <c r="D106" s="13">
        <v>20220010230</v>
      </c>
      <c r="E106" s="14">
        <v>68.3</v>
      </c>
      <c r="F106" s="24">
        <f t="shared" si="9"/>
        <v>40.98</v>
      </c>
      <c r="G106" s="16">
        <v>82.01</v>
      </c>
      <c r="H106" s="25">
        <f t="shared" si="10"/>
        <v>32.804</v>
      </c>
      <c r="I106" s="25">
        <f t="shared" si="11"/>
        <v>73.784</v>
      </c>
      <c r="J106" s="17">
        <v>104</v>
      </c>
    </row>
    <row r="107" s="1" customFormat="1" ht="22" customHeight="1" spans="1:10">
      <c r="A107" s="12" t="s">
        <v>117</v>
      </c>
      <c r="B107" s="12" t="s">
        <v>12</v>
      </c>
      <c r="C107" s="12" t="s">
        <v>13</v>
      </c>
      <c r="D107" s="13">
        <v>20220010255</v>
      </c>
      <c r="E107" s="14">
        <v>69.6</v>
      </c>
      <c r="F107" s="24">
        <f t="shared" si="9"/>
        <v>41.76</v>
      </c>
      <c r="G107" s="16">
        <v>79.96</v>
      </c>
      <c r="H107" s="25">
        <f t="shared" si="10"/>
        <v>31.984</v>
      </c>
      <c r="I107" s="25">
        <f t="shared" si="11"/>
        <v>73.744</v>
      </c>
      <c r="J107" s="17">
        <v>105</v>
      </c>
    </row>
    <row r="108" s="1" customFormat="1" ht="22" customHeight="1" spans="1:10">
      <c r="A108" s="12" t="s">
        <v>118</v>
      </c>
      <c r="B108" s="12" t="s">
        <v>12</v>
      </c>
      <c r="C108" s="12" t="s">
        <v>13</v>
      </c>
      <c r="D108" s="13">
        <v>20220010099</v>
      </c>
      <c r="E108" s="14">
        <v>67.9</v>
      </c>
      <c r="F108" s="24">
        <f t="shared" si="9"/>
        <v>40.74</v>
      </c>
      <c r="G108" s="16">
        <v>82.46</v>
      </c>
      <c r="H108" s="25">
        <f t="shared" si="10"/>
        <v>32.984</v>
      </c>
      <c r="I108" s="25">
        <f t="shared" si="11"/>
        <v>73.724</v>
      </c>
      <c r="J108" s="17">
        <v>106</v>
      </c>
    </row>
    <row r="109" s="1" customFormat="1" ht="22" customHeight="1" spans="1:10">
      <c r="A109" s="12" t="s">
        <v>119</v>
      </c>
      <c r="B109" s="12" t="s">
        <v>12</v>
      </c>
      <c r="C109" s="12" t="s">
        <v>13</v>
      </c>
      <c r="D109" s="13">
        <v>20220010218</v>
      </c>
      <c r="E109" s="14">
        <v>71.2</v>
      </c>
      <c r="F109" s="24">
        <f t="shared" si="9"/>
        <v>42.72</v>
      </c>
      <c r="G109" s="16">
        <v>77.51</v>
      </c>
      <c r="H109" s="25">
        <f t="shared" si="10"/>
        <v>31.004</v>
      </c>
      <c r="I109" s="25">
        <f t="shared" si="11"/>
        <v>73.724</v>
      </c>
      <c r="J109" s="17">
        <v>106</v>
      </c>
    </row>
    <row r="110" s="1" customFormat="1" ht="22" customHeight="1" spans="1:10">
      <c r="A110" s="26" t="s">
        <v>120</v>
      </c>
      <c r="B110" s="26" t="s">
        <v>12</v>
      </c>
      <c r="C110" s="26" t="s">
        <v>13</v>
      </c>
      <c r="D110" s="27">
        <v>20220010424</v>
      </c>
      <c r="E110" s="28">
        <v>66.7</v>
      </c>
      <c r="F110" s="24">
        <f t="shared" ref="F110:F130" si="12">E110*0.6</f>
        <v>40.02</v>
      </c>
      <c r="G110" s="29">
        <v>84.04</v>
      </c>
      <c r="H110" s="25">
        <f t="shared" ref="H110:H134" si="13">G110*0.4</f>
        <v>33.616</v>
      </c>
      <c r="I110" s="25">
        <f t="shared" ref="I110:I130" si="14">F110+H110</f>
        <v>73.636</v>
      </c>
      <c r="J110" s="17">
        <v>108</v>
      </c>
    </row>
    <row r="111" s="1" customFormat="1" ht="22" customHeight="1" spans="1:10">
      <c r="A111" s="26" t="s">
        <v>121</v>
      </c>
      <c r="B111" s="26" t="s">
        <v>12</v>
      </c>
      <c r="C111" s="26" t="s">
        <v>13</v>
      </c>
      <c r="D111" s="27">
        <v>20220010513</v>
      </c>
      <c r="E111" s="28">
        <v>66.9</v>
      </c>
      <c r="F111" s="24">
        <f t="shared" si="12"/>
        <v>40.14</v>
      </c>
      <c r="G111" s="29">
        <v>83.27</v>
      </c>
      <c r="H111" s="25">
        <f t="shared" si="13"/>
        <v>33.308</v>
      </c>
      <c r="I111" s="25">
        <f t="shared" si="14"/>
        <v>73.448</v>
      </c>
      <c r="J111" s="17">
        <v>109</v>
      </c>
    </row>
    <row r="112" s="1" customFormat="1" ht="22" customHeight="1" spans="1:10">
      <c r="A112" s="12" t="s">
        <v>122</v>
      </c>
      <c r="B112" s="12" t="s">
        <v>12</v>
      </c>
      <c r="C112" s="12" t="s">
        <v>13</v>
      </c>
      <c r="D112" s="13">
        <v>20220010135</v>
      </c>
      <c r="E112" s="14">
        <v>68.3</v>
      </c>
      <c r="F112" s="24">
        <f t="shared" si="12"/>
        <v>40.98</v>
      </c>
      <c r="G112" s="16">
        <v>81.09</v>
      </c>
      <c r="H112" s="25">
        <f t="shared" si="13"/>
        <v>32.436</v>
      </c>
      <c r="I112" s="25">
        <f t="shared" si="14"/>
        <v>73.416</v>
      </c>
      <c r="J112" s="17">
        <v>110</v>
      </c>
    </row>
    <row r="113" s="1" customFormat="1" ht="22" customHeight="1" spans="1:10">
      <c r="A113" s="12" t="s">
        <v>123</v>
      </c>
      <c r="B113" s="12" t="s">
        <v>12</v>
      </c>
      <c r="C113" s="12" t="s">
        <v>13</v>
      </c>
      <c r="D113" s="13">
        <v>20220010261</v>
      </c>
      <c r="E113" s="14">
        <v>67.7</v>
      </c>
      <c r="F113" s="24">
        <f t="shared" si="12"/>
        <v>40.62</v>
      </c>
      <c r="G113" s="16">
        <v>81.88</v>
      </c>
      <c r="H113" s="25">
        <f t="shared" si="13"/>
        <v>32.752</v>
      </c>
      <c r="I113" s="25">
        <f t="shared" si="14"/>
        <v>73.372</v>
      </c>
      <c r="J113" s="17">
        <v>111</v>
      </c>
    </row>
    <row r="114" s="1" customFormat="1" ht="22" customHeight="1" spans="1:10">
      <c r="A114" s="12" t="s">
        <v>124</v>
      </c>
      <c r="B114" s="12" t="s">
        <v>12</v>
      </c>
      <c r="C114" s="12" t="s">
        <v>13</v>
      </c>
      <c r="D114" s="13">
        <v>20220010465</v>
      </c>
      <c r="E114" s="14">
        <v>70.1</v>
      </c>
      <c r="F114" s="24">
        <f t="shared" si="12"/>
        <v>42.06</v>
      </c>
      <c r="G114" s="16">
        <v>78.24</v>
      </c>
      <c r="H114" s="25">
        <f t="shared" si="13"/>
        <v>31.296</v>
      </c>
      <c r="I114" s="25">
        <f t="shared" si="14"/>
        <v>73.356</v>
      </c>
      <c r="J114" s="17">
        <v>112</v>
      </c>
    </row>
    <row r="115" s="1" customFormat="1" ht="22" customHeight="1" spans="1:10">
      <c r="A115" s="12" t="s">
        <v>125</v>
      </c>
      <c r="B115" s="12" t="s">
        <v>12</v>
      </c>
      <c r="C115" s="12" t="s">
        <v>13</v>
      </c>
      <c r="D115" s="13">
        <v>20220010027</v>
      </c>
      <c r="E115" s="14">
        <v>68</v>
      </c>
      <c r="F115" s="24">
        <f t="shared" si="12"/>
        <v>40.8</v>
      </c>
      <c r="G115" s="16">
        <v>81.22</v>
      </c>
      <c r="H115" s="25">
        <f t="shared" si="13"/>
        <v>32.488</v>
      </c>
      <c r="I115" s="25">
        <f t="shared" si="14"/>
        <v>73.288</v>
      </c>
      <c r="J115" s="17">
        <v>113</v>
      </c>
    </row>
    <row r="116" s="1" customFormat="1" ht="22" customHeight="1" spans="1:10">
      <c r="A116" s="12" t="s">
        <v>126</v>
      </c>
      <c r="B116" s="12" t="s">
        <v>12</v>
      </c>
      <c r="C116" s="12" t="s">
        <v>13</v>
      </c>
      <c r="D116" s="13">
        <v>20220010327</v>
      </c>
      <c r="E116" s="14">
        <v>67.1</v>
      </c>
      <c r="F116" s="24">
        <f t="shared" si="12"/>
        <v>40.26</v>
      </c>
      <c r="G116" s="16">
        <v>82.36</v>
      </c>
      <c r="H116" s="25">
        <f t="shared" si="13"/>
        <v>32.944</v>
      </c>
      <c r="I116" s="25">
        <f t="shared" si="14"/>
        <v>73.204</v>
      </c>
      <c r="J116" s="17">
        <v>114</v>
      </c>
    </row>
    <row r="117" s="1" customFormat="1" ht="22" customHeight="1" spans="1:10">
      <c r="A117" s="12" t="s">
        <v>127</v>
      </c>
      <c r="B117" s="12" t="s">
        <v>12</v>
      </c>
      <c r="C117" s="12" t="s">
        <v>13</v>
      </c>
      <c r="D117" s="13">
        <v>20220010360</v>
      </c>
      <c r="E117" s="14">
        <v>67.7</v>
      </c>
      <c r="F117" s="24">
        <f t="shared" si="12"/>
        <v>40.62</v>
      </c>
      <c r="G117" s="16">
        <v>81.32</v>
      </c>
      <c r="H117" s="25">
        <f t="shared" si="13"/>
        <v>32.528</v>
      </c>
      <c r="I117" s="25">
        <f t="shared" si="14"/>
        <v>73.148</v>
      </c>
      <c r="J117" s="17">
        <v>115</v>
      </c>
    </row>
    <row r="118" s="1" customFormat="1" ht="22" customHeight="1" spans="1:10">
      <c r="A118" s="12" t="s">
        <v>128</v>
      </c>
      <c r="B118" s="12" t="s">
        <v>12</v>
      </c>
      <c r="C118" s="12" t="s">
        <v>13</v>
      </c>
      <c r="D118" s="13">
        <v>20220010328</v>
      </c>
      <c r="E118" s="14">
        <v>67.2</v>
      </c>
      <c r="F118" s="24">
        <f t="shared" si="12"/>
        <v>40.32</v>
      </c>
      <c r="G118" s="16">
        <v>82.01</v>
      </c>
      <c r="H118" s="25">
        <f t="shared" si="13"/>
        <v>32.804</v>
      </c>
      <c r="I118" s="25">
        <f t="shared" si="14"/>
        <v>73.124</v>
      </c>
      <c r="J118" s="17">
        <v>116</v>
      </c>
    </row>
    <row r="119" s="1" customFormat="1" ht="22" customHeight="1" spans="1:10">
      <c r="A119" s="12" t="s">
        <v>129</v>
      </c>
      <c r="B119" s="12" t="s">
        <v>12</v>
      </c>
      <c r="C119" s="12" t="s">
        <v>13</v>
      </c>
      <c r="D119" s="13">
        <v>20220010098</v>
      </c>
      <c r="E119" s="14">
        <v>68.8</v>
      </c>
      <c r="F119" s="24">
        <f t="shared" si="12"/>
        <v>41.28</v>
      </c>
      <c r="G119" s="16">
        <v>79.3</v>
      </c>
      <c r="H119" s="25">
        <f t="shared" si="13"/>
        <v>31.72</v>
      </c>
      <c r="I119" s="25">
        <f t="shared" si="14"/>
        <v>73</v>
      </c>
      <c r="J119" s="17">
        <v>117</v>
      </c>
    </row>
    <row r="120" s="1" customFormat="1" ht="22" customHeight="1" spans="1:10">
      <c r="A120" s="26" t="s">
        <v>130</v>
      </c>
      <c r="B120" s="26" t="s">
        <v>12</v>
      </c>
      <c r="C120" s="26" t="s">
        <v>13</v>
      </c>
      <c r="D120" s="27">
        <v>20220010403</v>
      </c>
      <c r="E120" s="28">
        <v>66.9</v>
      </c>
      <c r="F120" s="24">
        <f t="shared" si="12"/>
        <v>40.14</v>
      </c>
      <c r="G120" s="29">
        <v>81.98</v>
      </c>
      <c r="H120" s="25">
        <f t="shared" si="13"/>
        <v>32.792</v>
      </c>
      <c r="I120" s="25">
        <f t="shared" si="14"/>
        <v>72.932</v>
      </c>
      <c r="J120" s="17">
        <v>118</v>
      </c>
    </row>
    <row r="121" s="1" customFormat="1" ht="22" customHeight="1" spans="1:10">
      <c r="A121" s="12" t="s">
        <v>131</v>
      </c>
      <c r="B121" s="12" t="s">
        <v>12</v>
      </c>
      <c r="C121" s="12" t="s">
        <v>13</v>
      </c>
      <c r="D121" s="13">
        <v>20220010064</v>
      </c>
      <c r="E121" s="14">
        <v>68</v>
      </c>
      <c r="F121" s="24">
        <f t="shared" si="12"/>
        <v>40.8</v>
      </c>
      <c r="G121" s="16">
        <v>79.91</v>
      </c>
      <c r="H121" s="25">
        <f t="shared" si="13"/>
        <v>31.964</v>
      </c>
      <c r="I121" s="25">
        <f t="shared" si="14"/>
        <v>72.764</v>
      </c>
      <c r="J121" s="17">
        <v>119</v>
      </c>
    </row>
    <row r="122" s="1" customFormat="1" ht="22" customHeight="1" spans="1:10">
      <c r="A122" s="26" t="s">
        <v>132</v>
      </c>
      <c r="B122" s="26" t="s">
        <v>12</v>
      </c>
      <c r="C122" s="26" t="s">
        <v>13</v>
      </c>
      <c r="D122" s="27">
        <v>20220010221</v>
      </c>
      <c r="E122" s="28">
        <v>66.9</v>
      </c>
      <c r="F122" s="24">
        <f t="shared" si="12"/>
        <v>40.14</v>
      </c>
      <c r="G122" s="29">
        <v>81.33</v>
      </c>
      <c r="H122" s="25">
        <f t="shared" si="13"/>
        <v>32.532</v>
      </c>
      <c r="I122" s="25">
        <f t="shared" si="14"/>
        <v>72.672</v>
      </c>
      <c r="J122" s="17">
        <v>120</v>
      </c>
    </row>
    <row r="123" s="1" customFormat="1" ht="22" customHeight="1" spans="1:10">
      <c r="A123" s="26" t="s">
        <v>133</v>
      </c>
      <c r="B123" s="26" t="s">
        <v>12</v>
      </c>
      <c r="C123" s="26" t="s">
        <v>13</v>
      </c>
      <c r="D123" s="27">
        <v>20220010529</v>
      </c>
      <c r="E123" s="28">
        <v>66.1</v>
      </c>
      <c r="F123" s="24">
        <f t="shared" si="12"/>
        <v>39.66</v>
      </c>
      <c r="G123" s="29">
        <v>82</v>
      </c>
      <c r="H123" s="25">
        <f t="shared" si="13"/>
        <v>32.8</v>
      </c>
      <c r="I123" s="25">
        <f t="shared" si="14"/>
        <v>72.46</v>
      </c>
      <c r="J123" s="17">
        <v>121</v>
      </c>
    </row>
    <row r="124" s="1" customFormat="1" ht="22" customHeight="1" spans="1:10">
      <c r="A124" s="26" t="s">
        <v>134</v>
      </c>
      <c r="B124" s="26" t="s">
        <v>12</v>
      </c>
      <c r="C124" s="26" t="s">
        <v>13</v>
      </c>
      <c r="D124" s="27">
        <v>20220010442</v>
      </c>
      <c r="E124" s="28">
        <v>66.4</v>
      </c>
      <c r="F124" s="24">
        <f t="shared" si="12"/>
        <v>39.84</v>
      </c>
      <c r="G124" s="29">
        <v>81.48</v>
      </c>
      <c r="H124" s="25">
        <f t="shared" si="13"/>
        <v>32.592</v>
      </c>
      <c r="I124" s="25">
        <f t="shared" si="14"/>
        <v>72.432</v>
      </c>
      <c r="J124" s="17">
        <v>122</v>
      </c>
    </row>
    <row r="125" ht="21" customHeight="1" spans="1:10">
      <c r="A125" s="26" t="s">
        <v>135</v>
      </c>
      <c r="B125" s="26" t="s">
        <v>12</v>
      </c>
      <c r="C125" s="26" t="s">
        <v>13</v>
      </c>
      <c r="D125" s="27">
        <v>20220010052</v>
      </c>
      <c r="E125" s="28">
        <v>66.8</v>
      </c>
      <c r="F125" s="24">
        <f t="shared" si="12"/>
        <v>40.08</v>
      </c>
      <c r="G125" s="29">
        <v>80.83</v>
      </c>
      <c r="H125" s="25">
        <f t="shared" si="13"/>
        <v>32.332</v>
      </c>
      <c r="I125" s="25">
        <f t="shared" si="14"/>
        <v>72.412</v>
      </c>
      <c r="J125" s="17">
        <v>123</v>
      </c>
    </row>
    <row r="126" ht="21" customHeight="1" spans="1:10">
      <c r="A126" s="26" t="s">
        <v>136</v>
      </c>
      <c r="B126" s="26" t="s">
        <v>12</v>
      </c>
      <c r="C126" s="26" t="s">
        <v>13</v>
      </c>
      <c r="D126" s="27">
        <v>20220010500</v>
      </c>
      <c r="E126" s="28">
        <v>66.2</v>
      </c>
      <c r="F126" s="24">
        <f t="shared" si="12"/>
        <v>39.72</v>
      </c>
      <c r="G126" s="29">
        <v>81.5</v>
      </c>
      <c r="H126" s="25">
        <f t="shared" si="13"/>
        <v>32.6</v>
      </c>
      <c r="I126" s="25">
        <f t="shared" si="14"/>
        <v>72.32</v>
      </c>
      <c r="J126" s="17">
        <v>124</v>
      </c>
    </row>
    <row r="127" ht="21" customHeight="1" spans="1:10">
      <c r="A127" s="12" t="s">
        <v>137</v>
      </c>
      <c r="B127" s="12" t="s">
        <v>12</v>
      </c>
      <c r="C127" s="12" t="s">
        <v>13</v>
      </c>
      <c r="D127" s="13">
        <v>20220010496</v>
      </c>
      <c r="E127" s="14">
        <v>67.2</v>
      </c>
      <c r="F127" s="24">
        <f t="shared" si="12"/>
        <v>40.32</v>
      </c>
      <c r="G127" s="16">
        <v>79.79</v>
      </c>
      <c r="H127" s="25">
        <f t="shared" si="13"/>
        <v>31.916</v>
      </c>
      <c r="I127" s="25">
        <f t="shared" si="14"/>
        <v>72.236</v>
      </c>
      <c r="J127" s="17">
        <v>125</v>
      </c>
    </row>
    <row r="128" ht="21" customHeight="1" spans="1:10">
      <c r="A128" s="26" t="s">
        <v>138</v>
      </c>
      <c r="B128" s="26" t="s">
        <v>12</v>
      </c>
      <c r="C128" s="26" t="s">
        <v>13</v>
      </c>
      <c r="D128" s="27">
        <v>20220010376</v>
      </c>
      <c r="E128" s="28">
        <v>66.7</v>
      </c>
      <c r="F128" s="24">
        <f t="shared" si="12"/>
        <v>40.02</v>
      </c>
      <c r="G128" s="29">
        <v>80.32</v>
      </c>
      <c r="H128" s="25">
        <f t="shared" si="13"/>
        <v>32.128</v>
      </c>
      <c r="I128" s="25">
        <f t="shared" si="14"/>
        <v>72.148</v>
      </c>
      <c r="J128" s="17">
        <v>126</v>
      </c>
    </row>
    <row r="129" ht="21" customHeight="1" spans="1:10">
      <c r="A129" s="26" t="s">
        <v>139</v>
      </c>
      <c r="B129" s="26" t="s">
        <v>12</v>
      </c>
      <c r="C129" s="26" t="s">
        <v>13</v>
      </c>
      <c r="D129" s="27">
        <v>20220010361</v>
      </c>
      <c r="E129" s="28">
        <v>65.6</v>
      </c>
      <c r="F129" s="24">
        <f t="shared" si="12"/>
        <v>39.36</v>
      </c>
      <c r="G129" s="29">
        <v>81.26</v>
      </c>
      <c r="H129" s="25">
        <f t="shared" si="13"/>
        <v>32.504</v>
      </c>
      <c r="I129" s="25">
        <f t="shared" si="14"/>
        <v>71.864</v>
      </c>
      <c r="J129" s="17">
        <v>127</v>
      </c>
    </row>
    <row r="130" ht="21" customHeight="1" spans="1:10">
      <c r="A130" s="12" t="s">
        <v>140</v>
      </c>
      <c r="B130" s="12" t="s">
        <v>12</v>
      </c>
      <c r="C130" s="12" t="s">
        <v>13</v>
      </c>
      <c r="D130" s="13">
        <v>20220010043</v>
      </c>
      <c r="E130" s="14">
        <v>68.5</v>
      </c>
      <c r="F130" s="24">
        <f t="shared" si="12"/>
        <v>41.1</v>
      </c>
      <c r="G130" s="16">
        <v>76.79</v>
      </c>
      <c r="H130" s="25">
        <f t="shared" si="13"/>
        <v>30.716</v>
      </c>
      <c r="I130" s="25">
        <f t="shared" si="14"/>
        <v>71.816</v>
      </c>
      <c r="J130" s="17">
        <v>128</v>
      </c>
    </row>
    <row r="131" ht="21" customHeight="1" spans="1:10">
      <c r="A131" s="26" t="s">
        <v>141</v>
      </c>
      <c r="B131" s="26" t="s">
        <v>12</v>
      </c>
      <c r="C131" s="26" t="s">
        <v>13</v>
      </c>
      <c r="D131" s="27">
        <v>20220010082</v>
      </c>
      <c r="E131" s="28">
        <v>66.2</v>
      </c>
      <c r="F131" s="24">
        <f t="shared" ref="F131:F140" si="15">E131*0.6</f>
        <v>39.72</v>
      </c>
      <c r="G131" s="29">
        <v>79.91</v>
      </c>
      <c r="H131" s="25">
        <f t="shared" si="13"/>
        <v>31.964</v>
      </c>
      <c r="I131" s="25">
        <f t="shared" ref="I131:I140" si="16">F131+H131</f>
        <v>71.684</v>
      </c>
      <c r="J131" s="17">
        <v>129</v>
      </c>
    </row>
    <row r="132" ht="21" customHeight="1" spans="1:10">
      <c r="A132" s="26" t="s">
        <v>142</v>
      </c>
      <c r="B132" s="26" t="s">
        <v>12</v>
      </c>
      <c r="C132" s="26" t="s">
        <v>13</v>
      </c>
      <c r="D132" s="27">
        <v>20220010370</v>
      </c>
      <c r="E132" s="28">
        <v>65.9</v>
      </c>
      <c r="F132" s="24">
        <f t="shared" si="15"/>
        <v>39.54</v>
      </c>
      <c r="G132" s="29">
        <v>80.28</v>
      </c>
      <c r="H132" s="25">
        <f t="shared" si="13"/>
        <v>32.112</v>
      </c>
      <c r="I132" s="25">
        <f t="shared" si="16"/>
        <v>71.652</v>
      </c>
      <c r="J132" s="17">
        <v>130</v>
      </c>
    </row>
    <row r="133" ht="21" customHeight="1" spans="1:10">
      <c r="A133" s="26" t="s">
        <v>143</v>
      </c>
      <c r="B133" s="26" t="s">
        <v>12</v>
      </c>
      <c r="C133" s="26" t="s">
        <v>13</v>
      </c>
      <c r="D133" s="27">
        <v>20220010301</v>
      </c>
      <c r="E133" s="28">
        <v>65.6</v>
      </c>
      <c r="F133" s="24">
        <f t="shared" si="15"/>
        <v>39.36</v>
      </c>
      <c r="G133" s="29">
        <v>80.43</v>
      </c>
      <c r="H133" s="25">
        <f t="shared" si="13"/>
        <v>32.172</v>
      </c>
      <c r="I133" s="25">
        <f t="shared" si="16"/>
        <v>71.532</v>
      </c>
      <c r="J133" s="17">
        <v>131</v>
      </c>
    </row>
    <row r="134" ht="21" customHeight="1" spans="1:10">
      <c r="A134" s="26" t="s">
        <v>144</v>
      </c>
      <c r="B134" s="26" t="s">
        <v>12</v>
      </c>
      <c r="C134" s="26" t="s">
        <v>13</v>
      </c>
      <c r="D134" s="27">
        <v>20220010385</v>
      </c>
      <c r="E134" s="28">
        <v>65.8</v>
      </c>
      <c r="F134" s="24">
        <f t="shared" si="15"/>
        <v>39.48</v>
      </c>
      <c r="G134" s="29">
        <v>78.75</v>
      </c>
      <c r="H134" s="25">
        <f t="shared" si="13"/>
        <v>31.5</v>
      </c>
      <c r="I134" s="25">
        <f t="shared" si="16"/>
        <v>70.98</v>
      </c>
      <c r="J134" s="17">
        <v>132</v>
      </c>
    </row>
    <row r="135" ht="21" customHeight="1" spans="1:10">
      <c r="A135" s="12" t="s">
        <v>145</v>
      </c>
      <c r="B135" s="12" t="s">
        <v>12</v>
      </c>
      <c r="C135" s="12" t="s">
        <v>13</v>
      </c>
      <c r="D135" s="13">
        <v>20220010137</v>
      </c>
      <c r="E135" s="14">
        <v>71.9</v>
      </c>
      <c r="F135" s="24">
        <f t="shared" si="15"/>
        <v>43.14</v>
      </c>
      <c r="G135" s="16" t="s">
        <v>146</v>
      </c>
      <c r="H135" s="25">
        <v>0</v>
      </c>
      <c r="I135" s="25">
        <f t="shared" si="16"/>
        <v>43.14</v>
      </c>
      <c r="J135" s="17">
        <v>133</v>
      </c>
    </row>
    <row r="136" ht="21" customHeight="1" spans="1:10">
      <c r="A136" s="12" t="s">
        <v>147</v>
      </c>
      <c r="B136" s="12" t="s">
        <v>12</v>
      </c>
      <c r="C136" s="12" t="s">
        <v>13</v>
      </c>
      <c r="D136" s="13">
        <v>20220010477</v>
      </c>
      <c r="E136" s="14">
        <v>70.3</v>
      </c>
      <c r="F136" s="24">
        <f t="shared" si="15"/>
        <v>42.18</v>
      </c>
      <c r="G136" s="16" t="s">
        <v>146</v>
      </c>
      <c r="H136" s="25">
        <v>0</v>
      </c>
      <c r="I136" s="25">
        <f t="shared" si="16"/>
        <v>42.18</v>
      </c>
      <c r="J136" s="17">
        <v>134</v>
      </c>
    </row>
    <row r="137" ht="21" customHeight="1" spans="1:10">
      <c r="A137" s="12" t="s">
        <v>148</v>
      </c>
      <c r="B137" s="12" t="s">
        <v>12</v>
      </c>
      <c r="C137" s="12" t="s">
        <v>13</v>
      </c>
      <c r="D137" s="13">
        <v>20220010452</v>
      </c>
      <c r="E137" s="14">
        <v>69.8</v>
      </c>
      <c r="F137" s="24">
        <f t="shared" si="15"/>
        <v>41.88</v>
      </c>
      <c r="G137" s="16" t="s">
        <v>146</v>
      </c>
      <c r="H137" s="25">
        <v>0</v>
      </c>
      <c r="I137" s="25">
        <f t="shared" si="16"/>
        <v>41.88</v>
      </c>
      <c r="J137" s="17">
        <v>135</v>
      </c>
    </row>
    <row r="138" ht="21" customHeight="1" spans="1:10">
      <c r="A138" s="12" t="s">
        <v>149</v>
      </c>
      <c r="B138" s="12" t="s">
        <v>12</v>
      </c>
      <c r="C138" s="12" t="s">
        <v>13</v>
      </c>
      <c r="D138" s="13">
        <v>20220010104</v>
      </c>
      <c r="E138" s="14">
        <v>68.8</v>
      </c>
      <c r="F138" s="24">
        <f t="shared" si="15"/>
        <v>41.28</v>
      </c>
      <c r="G138" s="16" t="s">
        <v>146</v>
      </c>
      <c r="H138" s="25">
        <v>0</v>
      </c>
      <c r="I138" s="25">
        <f t="shared" si="16"/>
        <v>41.28</v>
      </c>
      <c r="J138" s="17">
        <v>136</v>
      </c>
    </row>
    <row r="139" ht="21" customHeight="1" spans="1:10">
      <c r="A139" s="26" t="s">
        <v>150</v>
      </c>
      <c r="B139" s="26" t="s">
        <v>12</v>
      </c>
      <c r="C139" s="26" t="s">
        <v>13</v>
      </c>
      <c r="D139" s="27">
        <v>20220010225</v>
      </c>
      <c r="E139" s="28">
        <v>65.9</v>
      </c>
      <c r="F139" s="24">
        <f t="shared" si="15"/>
        <v>39.54</v>
      </c>
      <c r="G139" s="29" t="s">
        <v>146</v>
      </c>
      <c r="H139" s="25">
        <v>0</v>
      </c>
      <c r="I139" s="25">
        <f t="shared" si="16"/>
        <v>39.54</v>
      </c>
      <c r="J139" s="17">
        <v>137</v>
      </c>
    </row>
    <row r="140" ht="21" customHeight="1" spans="1:10">
      <c r="A140" s="26" t="s">
        <v>151</v>
      </c>
      <c r="B140" s="26" t="s">
        <v>12</v>
      </c>
      <c r="C140" s="26" t="s">
        <v>13</v>
      </c>
      <c r="D140" s="27">
        <v>20220010437</v>
      </c>
      <c r="E140" s="28">
        <v>65.7</v>
      </c>
      <c r="F140" s="24">
        <f t="shared" si="15"/>
        <v>39.42</v>
      </c>
      <c r="G140" s="29" t="s">
        <v>146</v>
      </c>
      <c r="H140" s="25">
        <v>0</v>
      </c>
      <c r="I140" s="25">
        <f t="shared" si="16"/>
        <v>39.42</v>
      </c>
      <c r="J140" s="17">
        <v>138</v>
      </c>
    </row>
  </sheetData>
  <sortState ref="A3:J140">
    <sortCondition ref="I3:I140" descending="1"/>
  </sortState>
  <mergeCells count="1">
    <mergeCell ref="A1:J1"/>
  </mergeCells>
  <printOptions horizontalCentered="1" verticalCentered="1"/>
  <pageMargins left="0.751388888888889" right="0.751388888888889" top="1" bottom="1" header="0.5" footer="0.5"/>
  <pageSetup paperSize="9" scale="82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56"/>
  <sheetViews>
    <sheetView topLeftCell="A131" workbookViewId="0">
      <selection activeCell="J157" sqref="J157"/>
    </sheetView>
  </sheetViews>
  <sheetFormatPr defaultColWidth="9" defaultRowHeight="13.5"/>
  <cols>
    <col min="1" max="1" width="7.875" style="1" customWidth="1"/>
    <col min="2" max="2" width="10" style="1" customWidth="1"/>
    <col min="3" max="3" width="5.25" style="1" customWidth="1"/>
    <col min="4" max="4" width="13" style="2" customWidth="1"/>
    <col min="5" max="5" width="10.25" style="2" customWidth="1"/>
    <col min="6" max="6" width="12.125" style="2" customWidth="1"/>
    <col min="7" max="7" width="10.5" style="2" customWidth="1"/>
    <col min="8" max="8" width="11.75" style="3" customWidth="1"/>
    <col min="9" max="9" width="9.75" style="3" customWidth="1"/>
    <col min="10" max="10" width="7" style="4" customWidth="1"/>
    <col min="11" max="16384" width="9" style="1"/>
  </cols>
  <sheetData>
    <row r="1" s="1" customFormat="1" ht="62" customHeight="1" spans="1:10">
      <c r="A1" s="5" t="s">
        <v>0</v>
      </c>
      <c r="B1" s="6"/>
      <c r="C1" s="6"/>
      <c r="D1" s="6"/>
      <c r="E1" s="6"/>
      <c r="F1" s="6"/>
      <c r="G1" s="6"/>
      <c r="H1" s="7"/>
      <c r="I1" s="7"/>
      <c r="J1" s="6"/>
    </row>
    <row r="2" s="1" customFormat="1" ht="30" customHeight="1" spans="1:10">
      <c r="A2" s="8" t="s">
        <v>1</v>
      </c>
      <c r="B2" s="8" t="s">
        <v>2</v>
      </c>
      <c r="C2" s="8" t="s">
        <v>3</v>
      </c>
      <c r="D2" s="9" t="s">
        <v>4</v>
      </c>
      <c r="E2" s="10" t="s">
        <v>5</v>
      </c>
      <c r="F2" s="10" t="s">
        <v>6</v>
      </c>
      <c r="G2" s="10" t="s">
        <v>7</v>
      </c>
      <c r="H2" s="11" t="s">
        <v>8</v>
      </c>
      <c r="I2" s="11" t="s">
        <v>9</v>
      </c>
      <c r="J2" s="10" t="s">
        <v>10</v>
      </c>
    </row>
    <row r="3" s="1" customFormat="1" ht="22" customHeight="1" spans="1:10">
      <c r="A3" s="12" t="s">
        <v>152</v>
      </c>
      <c r="B3" s="12" t="s">
        <v>153</v>
      </c>
      <c r="C3" s="12" t="s">
        <v>154</v>
      </c>
      <c r="D3" s="13">
        <v>20220020693</v>
      </c>
      <c r="E3" s="14">
        <v>82.6</v>
      </c>
      <c r="F3" s="14">
        <f t="shared" ref="F3:F16" si="0">E3*0.6</f>
        <v>49.56</v>
      </c>
      <c r="G3" s="15">
        <v>82.67</v>
      </c>
      <c r="H3" s="16">
        <f t="shared" ref="H3:H16" si="1">G3*0.4</f>
        <v>33.068</v>
      </c>
      <c r="I3" s="16">
        <f t="shared" ref="I3:I16" si="2">F3+H3</f>
        <v>82.628</v>
      </c>
      <c r="J3" s="17">
        <v>1</v>
      </c>
    </row>
    <row r="4" s="1" customFormat="1" ht="22" customHeight="1" spans="1:10">
      <c r="A4" s="12" t="s">
        <v>155</v>
      </c>
      <c r="B4" s="12" t="s">
        <v>153</v>
      </c>
      <c r="C4" s="12" t="s">
        <v>154</v>
      </c>
      <c r="D4" s="13">
        <v>20220020817</v>
      </c>
      <c r="E4" s="14">
        <v>81.4</v>
      </c>
      <c r="F4" s="14">
        <f t="shared" si="0"/>
        <v>48.84</v>
      </c>
      <c r="G4" s="15">
        <v>81.78</v>
      </c>
      <c r="H4" s="16">
        <f t="shared" si="1"/>
        <v>32.712</v>
      </c>
      <c r="I4" s="16">
        <f t="shared" si="2"/>
        <v>81.552</v>
      </c>
      <c r="J4" s="17">
        <v>2</v>
      </c>
    </row>
    <row r="5" s="1" customFormat="1" ht="22" customHeight="1" spans="1:10">
      <c r="A5" s="12" t="s">
        <v>156</v>
      </c>
      <c r="B5" s="12" t="s">
        <v>153</v>
      </c>
      <c r="C5" s="12" t="s">
        <v>154</v>
      </c>
      <c r="D5" s="13">
        <v>20220020945</v>
      </c>
      <c r="E5" s="14">
        <v>81.9</v>
      </c>
      <c r="F5" s="14">
        <f t="shared" si="0"/>
        <v>49.14</v>
      </c>
      <c r="G5" s="15">
        <v>80.1</v>
      </c>
      <c r="H5" s="16">
        <f t="shared" si="1"/>
        <v>32.04</v>
      </c>
      <c r="I5" s="16">
        <f t="shared" si="2"/>
        <v>81.18</v>
      </c>
      <c r="J5" s="17">
        <v>3</v>
      </c>
    </row>
    <row r="6" s="1" customFormat="1" ht="22" customHeight="1" spans="1:10">
      <c r="A6" s="12" t="s">
        <v>157</v>
      </c>
      <c r="B6" s="12" t="s">
        <v>153</v>
      </c>
      <c r="C6" s="12" t="s">
        <v>154</v>
      </c>
      <c r="D6" s="13">
        <v>20220020699</v>
      </c>
      <c r="E6" s="14">
        <v>79.4</v>
      </c>
      <c r="F6" s="14">
        <f t="shared" si="0"/>
        <v>47.64</v>
      </c>
      <c r="G6" s="15">
        <v>82.99</v>
      </c>
      <c r="H6" s="16">
        <f t="shared" si="1"/>
        <v>33.196</v>
      </c>
      <c r="I6" s="16">
        <f t="shared" si="2"/>
        <v>80.836</v>
      </c>
      <c r="J6" s="17">
        <v>4</v>
      </c>
    </row>
    <row r="7" s="1" customFormat="1" ht="22" customHeight="1" spans="1:10">
      <c r="A7" s="12" t="s">
        <v>158</v>
      </c>
      <c r="B7" s="12" t="s">
        <v>153</v>
      </c>
      <c r="C7" s="12" t="s">
        <v>154</v>
      </c>
      <c r="D7" s="13">
        <v>20220020649</v>
      </c>
      <c r="E7" s="14">
        <v>80.2</v>
      </c>
      <c r="F7" s="14">
        <f t="shared" si="0"/>
        <v>48.12</v>
      </c>
      <c r="G7" s="15">
        <v>80.91</v>
      </c>
      <c r="H7" s="16">
        <f t="shared" si="1"/>
        <v>32.364</v>
      </c>
      <c r="I7" s="16">
        <f t="shared" si="2"/>
        <v>80.484</v>
      </c>
      <c r="J7" s="17">
        <v>5</v>
      </c>
    </row>
    <row r="8" s="1" customFormat="1" ht="22" customHeight="1" spans="1:10">
      <c r="A8" s="12" t="s">
        <v>159</v>
      </c>
      <c r="B8" s="12" t="s">
        <v>153</v>
      </c>
      <c r="C8" s="12" t="s">
        <v>154</v>
      </c>
      <c r="D8" s="13">
        <v>20220020969</v>
      </c>
      <c r="E8" s="14">
        <v>78.7</v>
      </c>
      <c r="F8" s="14">
        <f t="shared" si="0"/>
        <v>47.22</v>
      </c>
      <c r="G8" s="15">
        <v>82.66</v>
      </c>
      <c r="H8" s="16">
        <f t="shared" si="1"/>
        <v>33.064</v>
      </c>
      <c r="I8" s="16">
        <f t="shared" si="2"/>
        <v>80.284</v>
      </c>
      <c r="J8" s="17">
        <v>6</v>
      </c>
    </row>
    <row r="9" s="1" customFormat="1" ht="22" customHeight="1" spans="1:10">
      <c r="A9" s="12" t="s">
        <v>160</v>
      </c>
      <c r="B9" s="12" t="s">
        <v>153</v>
      </c>
      <c r="C9" s="12" t="s">
        <v>154</v>
      </c>
      <c r="D9" s="13">
        <v>20220021091</v>
      </c>
      <c r="E9" s="14">
        <v>79.6</v>
      </c>
      <c r="F9" s="14">
        <f t="shared" si="0"/>
        <v>47.76</v>
      </c>
      <c r="G9" s="15">
        <v>81.21</v>
      </c>
      <c r="H9" s="16">
        <f t="shared" si="1"/>
        <v>32.484</v>
      </c>
      <c r="I9" s="16">
        <f t="shared" si="2"/>
        <v>80.244</v>
      </c>
      <c r="J9" s="17">
        <v>7</v>
      </c>
    </row>
    <row r="10" s="1" customFormat="1" ht="22" customHeight="1" spans="1:10">
      <c r="A10" s="12" t="s">
        <v>161</v>
      </c>
      <c r="B10" s="12" t="s">
        <v>153</v>
      </c>
      <c r="C10" s="12" t="s">
        <v>154</v>
      </c>
      <c r="D10" s="13">
        <v>20220020596</v>
      </c>
      <c r="E10" s="14">
        <v>78.2</v>
      </c>
      <c r="F10" s="14">
        <f t="shared" si="0"/>
        <v>46.92</v>
      </c>
      <c r="G10" s="15">
        <v>82.86</v>
      </c>
      <c r="H10" s="16">
        <f t="shared" si="1"/>
        <v>33.144</v>
      </c>
      <c r="I10" s="16">
        <f t="shared" si="2"/>
        <v>80.064</v>
      </c>
      <c r="J10" s="17">
        <v>8</v>
      </c>
    </row>
    <row r="11" s="1" customFormat="1" ht="22" customHeight="1" spans="1:10">
      <c r="A11" s="12" t="s">
        <v>162</v>
      </c>
      <c r="B11" s="12" t="s">
        <v>153</v>
      </c>
      <c r="C11" s="12" t="s">
        <v>154</v>
      </c>
      <c r="D11" s="13">
        <v>20220020971</v>
      </c>
      <c r="E11" s="14">
        <v>79.2</v>
      </c>
      <c r="F11" s="14">
        <f t="shared" si="0"/>
        <v>47.52</v>
      </c>
      <c r="G11" s="15">
        <v>81.32</v>
      </c>
      <c r="H11" s="16">
        <f t="shared" si="1"/>
        <v>32.528</v>
      </c>
      <c r="I11" s="16">
        <f t="shared" si="2"/>
        <v>80.048</v>
      </c>
      <c r="J11" s="17">
        <v>9</v>
      </c>
    </row>
    <row r="12" s="1" customFormat="1" ht="22" customHeight="1" spans="1:10">
      <c r="A12" s="12" t="s">
        <v>163</v>
      </c>
      <c r="B12" s="12" t="s">
        <v>153</v>
      </c>
      <c r="C12" s="12" t="s">
        <v>154</v>
      </c>
      <c r="D12" s="13">
        <v>20220020426</v>
      </c>
      <c r="E12" s="14">
        <v>78.9</v>
      </c>
      <c r="F12" s="14">
        <f t="shared" si="0"/>
        <v>47.34</v>
      </c>
      <c r="G12" s="15">
        <v>81.43</v>
      </c>
      <c r="H12" s="16">
        <f t="shared" si="1"/>
        <v>32.572</v>
      </c>
      <c r="I12" s="16">
        <f t="shared" si="2"/>
        <v>79.912</v>
      </c>
      <c r="J12" s="17">
        <v>10</v>
      </c>
    </row>
    <row r="13" s="1" customFormat="1" ht="22" customHeight="1" spans="1:10">
      <c r="A13" s="12" t="s">
        <v>164</v>
      </c>
      <c r="B13" s="12" t="s">
        <v>153</v>
      </c>
      <c r="C13" s="12" t="s">
        <v>154</v>
      </c>
      <c r="D13" s="13">
        <v>20220021152</v>
      </c>
      <c r="E13" s="14">
        <v>79.5</v>
      </c>
      <c r="F13" s="14">
        <f t="shared" si="0"/>
        <v>47.7</v>
      </c>
      <c r="G13" s="15">
        <v>79.97</v>
      </c>
      <c r="H13" s="16">
        <f t="shared" si="1"/>
        <v>31.988</v>
      </c>
      <c r="I13" s="16">
        <f t="shared" si="2"/>
        <v>79.688</v>
      </c>
      <c r="J13" s="17">
        <v>11</v>
      </c>
    </row>
    <row r="14" s="1" customFormat="1" ht="22" customHeight="1" spans="1:10">
      <c r="A14" s="12" t="s">
        <v>165</v>
      </c>
      <c r="B14" s="12" t="s">
        <v>153</v>
      </c>
      <c r="C14" s="12" t="s">
        <v>154</v>
      </c>
      <c r="D14" s="13">
        <v>20220020122</v>
      </c>
      <c r="E14" s="14">
        <v>79.4</v>
      </c>
      <c r="F14" s="14">
        <f t="shared" si="0"/>
        <v>47.64</v>
      </c>
      <c r="G14" s="15">
        <v>79.52</v>
      </c>
      <c r="H14" s="16">
        <f t="shared" si="1"/>
        <v>31.808</v>
      </c>
      <c r="I14" s="16">
        <f t="shared" si="2"/>
        <v>79.448</v>
      </c>
      <c r="J14" s="17">
        <v>12</v>
      </c>
    </row>
    <row r="15" s="1" customFormat="1" ht="22" customHeight="1" spans="1:10">
      <c r="A15" s="12" t="s">
        <v>166</v>
      </c>
      <c r="B15" s="12" t="s">
        <v>153</v>
      </c>
      <c r="C15" s="12" t="s">
        <v>154</v>
      </c>
      <c r="D15" s="13">
        <v>20220021016</v>
      </c>
      <c r="E15" s="14">
        <v>79.2</v>
      </c>
      <c r="F15" s="14">
        <f t="shared" si="0"/>
        <v>47.52</v>
      </c>
      <c r="G15" s="15">
        <v>79.66</v>
      </c>
      <c r="H15" s="16">
        <f t="shared" si="1"/>
        <v>31.864</v>
      </c>
      <c r="I15" s="16">
        <f t="shared" si="2"/>
        <v>79.384</v>
      </c>
      <c r="J15" s="17">
        <v>13</v>
      </c>
    </row>
    <row r="16" s="1" customFormat="1" ht="22" customHeight="1" spans="1:10">
      <c r="A16" s="12" t="s">
        <v>167</v>
      </c>
      <c r="B16" s="12" t="s">
        <v>153</v>
      </c>
      <c r="C16" s="12" t="s">
        <v>154</v>
      </c>
      <c r="D16" s="13">
        <v>20220020674</v>
      </c>
      <c r="E16" s="14">
        <v>78.5</v>
      </c>
      <c r="F16" s="14">
        <f t="shared" si="0"/>
        <v>47.1</v>
      </c>
      <c r="G16" s="15">
        <v>80.48</v>
      </c>
      <c r="H16" s="16">
        <f t="shared" si="1"/>
        <v>32.192</v>
      </c>
      <c r="I16" s="16">
        <f t="shared" si="2"/>
        <v>79.292</v>
      </c>
      <c r="J16" s="17">
        <v>14</v>
      </c>
    </row>
    <row r="17" s="1" customFormat="1" ht="22" customHeight="1" spans="1:10">
      <c r="A17" s="12" t="s">
        <v>168</v>
      </c>
      <c r="B17" s="12" t="s">
        <v>153</v>
      </c>
      <c r="C17" s="12" t="s">
        <v>154</v>
      </c>
      <c r="D17" s="13">
        <v>20220020941</v>
      </c>
      <c r="E17" s="14">
        <v>77.3</v>
      </c>
      <c r="F17" s="14">
        <f t="shared" ref="F17:F35" si="3">E17*0.6</f>
        <v>46.38</v>
      </c>
      <c r="G17" s="15">
        <v>82.25</v>
      </c>
      <c r="H17" s="16">
        <f t="shared" ref="H17:H35" si="4">G17*0.4</f>
        <v>32.9</v>
      </c>
      <c r="I17" s="16">
        <f t="shared" ref="I17:I35" si="5">F17+H17</f>
        <v>79.28</v>
      </c>
      <c r="J17" s="17">
        <v>15</v>
      </c>
    </row>
    <row r="18" s="1" customFormat="1" ht="22" customHeight="1" spans="1:10">
      <c r="A18" s="12" t="s">
        <v>169</v>
      </c>
      <c r="B18" s="12" t="s">
        <v>153</v>
      </c>
      <c r="C18" s="12" t="s">
        <v>154</v>
      </c>
      <c r="D18" s="13">
        <v>20220020315</v>
      </c>
      <c r="E18" s="14">
        <v>77.6</v>
      </c>
      <c r="F18" s="14">
        <f t="shared" si="3"/>
        <v>46.56</v>
      </c>
      <c r="G18" s="15">
        <v>81.72</v>
      </c>
      <c r="H18" s="16">
        <f t="shared" si="4"/>
        <v>32.688</v>
      </c>
      <c r="I18" s="16">
        <f t="shared" si="5"/>
        <v>79.248</v>
      </c>
      <c r="J18" s="17">
        <v>16</v>
      </c>
    </row>
    <row r="19" s="1" customFormat="1" ht="22" customHeight="1" spans="1:10">
      <c r="A19" s="12" t="s">
        <v>170</v>
      </c>
      <c r="B19" s="12" t="s">
        <v>153</v>
      </c>
      <c r="C19" s="12" t="s">
        <v>154</v>
      </c>
      <c r="D19" s="13">
        <v>20220020819</v>
      </c>
      <c r="E19" s="14">
        <v>77</v>
      </c>
      <c r="F19" s="14">
        <f t="shared" si="3"/>
        <v>46.2</v>
      </c>
      <c r="G19" s="15">
        <v>82.39</v>
      </c>
      <c r="H19" s="16">
        <f t="shared" si="4"/>
        <v>32.956</v>
      </c>
      <c r="I19" s="16">
        <f t="shared" si="5"/>
        <v>79.156</v>
      </c>
      <c r="J19" s="17">
        <v>17</v>
      </c>
    </row>
    <row r="20" s="1" customFormat="1" ht="22" customHeight="1" spans="1:10">
      <c r="A20" s="12" t="s">
        <v>171</v>
      </c>
      <c r="B20" s="12" t="s">
        <v>153</v>
      </c>
      <c r="C20" s="12" t="s">
        <v>154</v>
      </c>
      <c r="D20" s="13">
        <v>20220020631</v>
      </c>
      <c r="E20" s="14">
        <v>75.7</v>
      </c>
      <c r="F20" s="14">
        <f t="shared" si="3"/>
        <v>45.42</v>
      </c>
      <c r="G20" s="15">
        <v>84.22</v>
      </c>
      <c r="H20" s="16">
        <f t="shared" si="4"/>
        <v>33.688</v>
      </c>
      <c r="I20" s="16">
        <f t="shared" si="5"/>
        <v>79.108</v>
      </c>
      <c r="J20" s="17">
        <v>18</v>
      </c>
    </row>
    <row r="21" s="1" customFormat="1" ht="22" customHeight="1" spans="1:10">
      <c r="A21" s="12" t="s">
        <v>172</v>
      </c>
      <c r="B21" s="12" t="s">
        <v>153</v>
      </c>
      <c r="C21" s="12" t="s">
        <v>154</v>
      </c>
      <c r="D21" s="13">
        <v>20220020623</v>
      </c>
      <c r="E21" s="14">
        <v>78.5</v>
      </c>
      <c r="F21" s="14">
        <f t="shared" si="3"/>
        <v>47.1</v>
      </c>
      <c r="G21" s="15">
        <v>79.92</v>
      </c>
      <c r="H21" s="16">
        <f t="shared" si="4"/>
        <v>31.968</v>
      </c>
      <c r="I21" s="16">
        <f t="shared" si="5"/>
        <v>79.068</v>
      </c>
      <c r="J21" s="17">
        <v>19</v>
      </c>
    </row>
    <row r="22" s="1" customFormat="1" ht="22" customHeight="1" spans="1:10">
      <c r="A22" s="12" t="s">
        <v>173</v>
      </c>
      <c r="B22" s="12" t="s">
        <v>153</v>
      </c>
      <c r="C22" s="12" t="s">
        <v>154</v>
      </c>
      <c r="D22" s="13">
        <v>20220020516</v>
      </c>
      <c r="E22" s="14">
        <v>77.5</v>
      </c>
      <c r="F22" s="14">
        <f t="shared" si="3"/>
        <v>46.5</v>
      </c>
      <c r="G22" s="15">
        <v>81.32</v>
      </c>
      <c r="H22" s="16">
        <f t="shared" si="4"/>
        <v>32.528</v>
      </c>
      <c r="I22" s="16">
        <f t="shared" si="5"/>
        <v>79.028</v>
      </c>
      <c r="J22" s="17">
        <v>20</v>
      </c>
    </row>
    <row r="23" s="1" customFormat="1" ht="22" customHeight="1" spans="1:10">
      <c r="A23" s="12" t="s">
        <v>174</v>
      </c>
      <c r="B23" s="12" t="s">
        <v>153</v>
      </c>
      <c r="C23" s="12" t="s">
        <v>154</v>
      </c>
      <c r="D23" s="13">
        <v>20220020185</v>
      </c>
      <c r="E23" s="14">
        <v>77.8</v>
      </c>
      <c r="F23" s="14">
        <f t="shared" si="3"/>
        <v>46.68</v>
      </c>
      <c r="G23" s="15">
        <v>80.88</v>
      </c>
      <c r="H23" s="16">
        <f t="shared" si="4"/>
        <v>32.352</v>
      </c>
      <c r="I23" s="16">
        <f t="shared" si="5"/>
        <v>79.032</v>
      </c>
      <c r="J23" s="17">
        <v>20</v>
      </c>
    </row>
    <row r="24" s="1" customFormat="1" ht="22" customHeight="1" spans="1:10">
      <c r="A24" s="12" t="s">
        <v>175</v>
      </c>
      <c r="B24" s="12" t="s">
        <v>153</v>
      </c>
      <c r="C24" s="12" t="s">
        <v>154</v>
      </c>
      <c r="D24" s="13">
        <v>20220020705</v>
      </c>
      <c r="E24" s="14">
        <v>78</v>
      </c>
      <c r="F24" s="14">
        <f t="shared" si="3"/>
        <v>46.8</v>
      </c>
      <c r="G24" s="15">
        <v>80.53</v>
      </c>
      <c r="H24" s="16">
        <f t="shared" si="4"/>
        <v>32.212</v>
      </c>
      <c r="I24" s="16">
        <f t="shared" si="5"/>
        <v>79.012</v>
      </c>
      <c r="J24" s="17">
        <v>22</v>
      </c>
    </row>
    <row r="25" s="1" customFormat="1" ht="22" customHeight="1" spans="1:10">
      <c r="A25" s="12" t="s">
        <v>176</v>
      </c>
      <c r="B25" s="12" t="s">
        <v>153</v>
      </c>
      <c r="C25" s="12" t="s">
        <v>154</v>
      </c>
      <c r="D25" s="13">
        <v>20220020430</v>
      </c>
      <c r="E25" s="14">
        <v>76.7</v>
      </c>
      <c r="F25" s="14">
        <f t="shared" si="3"/>
        <v>46.02</v>
      </c>
      <c r="G25" s="15">
        <v>82.19</v>
      </c>
      <c r="H25" s="16">
        <f t="shared" si="4"/>
        <v>32.876</v>
      </c>
      <c r="I25" s="16">
        <f t="shared" si="5"/>
        <v>78.896</v>
      </c>
      <c r="J25" s="17">
        <v>23</v>
      </c>
    </row>
    <row r="26" s="1" customFormat="1" ht="22" customHeight="1" spans="1:10">
      <c r="A26" s="12" t="s">
        <v>177</v>
      </c>
      <c r="B26" s="12" t="s">
        <v>153</v>
      </c>
      <c r="C26" s="12" t="s">
        <v>154</v>
      </c>
      <c r="D26" s="13">
        <v>20220020199</v>
      </c>
      <c r="E26" s="14">
        <v>77.8</v>
      </c>
      <c r="F26" s="14">
        <f t="shared" si="3"/>
        <v>46.68</v>
      </c>
      <c r="G26" s="15">
        <v>80.48</v>
      </c>
      <c r="H26" s="16">
        <f t="shared" si="4"/>
        <v>32.192</v>
      </c>
      <c r="I26" s="16">
        <f t="shared" si="5"/>
        <v>78.872</v>
      </c>
      <c r="J26" s="17">
        <v>24</v>
      </c>
    </row>
    <row r="27" s="1" customFormat="1" ht="22" customHeight="1" spans="1:10">
      <c r="A27" s="12" t="s">
        <v>178</v>
      </c>
      <c r="B27" s="12" t="s">
        <v>153</v>
      </c>
      <c r="C27" s="12" t="s">
        <v>154</v>
      </c>
      <c r="D27" s="13">
        <v>20220020974</v>
      </c>
      <c r="E27" s="14">
        <v>76.5</v>
      </c>
      <c r="F27" s="14">
        <f t="shared" si="3"/>
        <v>45.9</v>
      </c>
      <c r="G27" s="15">
        <v>82.36</v>
      </c>
      <c r="H27" s="16">
        <f t="shared" si="4"/>
        <v>32.944</v>
      </c>
      <c r="I27" s="16">
        <f t="shared" si="5"/>
        <v>78.844</v>
      </c>
      <c r="J27" s="17">
        <v>25</v>
      </c>
    </row>
    <row r="28" s="1" customFormat="1" ht="22" customHeight="1" spans="1:10">
      <c r="A28" s="12" t="s">
        <v>179</v>
      </c>
      <c r="B28" s="12" t="s">
        <v>153</v>
      </c>
      <c r="C28" s="12" t="s">
        <v>154</v>
      </c>
      <c r="D28" s="13">
        <v>20220020421</v>
      </c>
      <c r="E28" s="14">
        <v>78</v>
      </c>
      <c r="F28" s="14">
        <f t="shared" si="3"/>
        <v>46.8</v>
      </c>
      <c r="G28" s="15">
        <v>80.08</v>
      </c>
      <c r="H28" s="16">
        <f t="shared" si="4"/>
        <v>32.032</v>
      </c>
      <c r="I28" s="16">
        <f t="shared" si="5"/>
        <v>78.832</v>
      </c>
      <c r="J28" s="17">
        <v>26</v>
      </c>
    </row>
    <row r="29" s="1" customFormat="1" ht="22" customHeight="1" spans="1:10">
      <c r="A29" s="12" t="s">
        <v>180</v>
      </c>
      <c r="B29" s="12" t="s">
        <v>153</v>
      </c>
      <c r="C29" s="12" t="s">
        <v>154</v>
      </c>
      <c r="D29" s="13">
        <v>20220021100</v>
      </c>
      <c r="E29" s="14">
        <v>76.6</v>
      </c>
      <c r="F29" s="14">
        <f t="shared" si="3"/>
        <v>45.96</v>
      </c>
      <c r="G29" s="15">
        <v>82.01</v>
      </c>
      <c r="H29" s="16">
        <f t="shared" si="4"/>
        <v>32.804</v>
      </c>
      <c r="I29" s="16">
        <f t="shared" si="5"/>
        <v>78.764</v>
      </c>
      <c r="J29" s="17">
        <v>27</v>
      </c>
    </row>
    <row r="30" s="1" customFormat="1" ht="22" customHeight="1" spans="1:10">
      <c r="A30" s="12" t="s">
        <v>181</v>
      </c>
      <c r="B30" s="12" t="s">
        <v>153</v>
      </c>
      <c r="C30" s="12" t="s">
        <v>154</v>
      </c>
      <c r="D30" s="13">
        <v>20220020475</v>
      </c>
      <c r="E30" s="14">
        <v>77.5</v>
      </c>
      <c r="F30" s="14">
        <f t="shared" si="3"/>
        <v>46.5</v>
      </c>
      <c r="G30" s="15">
        <v>80.54</v>
      </c>
      <c r="H30" s="16">
        <f t="shared" si="4"/>
        <v>32.216</v>
      </c>
      <c r="I30" s="16">
        <f t="shared" si="5"/>
        <v>78.716</v>
      </c>
      <c r="J30" s="17">
        <v>28</v>
      </c>
    </row>
    <row r="31" s="1" customFormat="1" ht="22" customHeight="1" spans="1:10">
      <c r="A31" s="12" t="s">
        <v>182</v>
      </c>
      <c r="B31" s="12" t="s">
        <v>153</v>
      </c>
      <c r="C31" s="12" t="s">
        <v>154</v>
      </c>
      <c r="D31" s="13">
        <v>20220020684</v>
      </c>
      <c r="E31" s="14">
        <v>76.4</v>
      </c>
      <c r="F31" s="14">
        <f t="shared" si="3"/>
        <v>45.84</v>
      </c>
      <c r="G31" s="15">
        <v>82.07</v>
      </c>
      <c r="H31" s="16">
        <f t="shared" si="4"/>
        <v>32.828</v>
      </c>
      <c r="I31" s="16">
        <f t="shared" si="5"/>
        <v>78.668</v>
      </c>
      <c r="J31" s="17">
        <v>29</v>
      </c>
    </row>
    <row r="32" s="1" customFormat="1" ht="22" customHeight="1" spans="1:10">
      <c r="A32" s="12" t="s">
        <v>183</v>
      </c>
      <c r="B32" s="12" t="s">
        <v>153</v>
      </c>
      <c r="C32" s="12" t="s">
        <v>154</v>
      </c>
      <c r="D32" s="13">
        <v>20220020957</v>
      </c>
      <c r="E32" s="14">
        <v>75.7</v>
      </c>
      <c r="F32" s="14">
        <f t="shared" si="3"/>
        <v>45.42</v>
      </c>
      <c r="G32" s="15">
        <v>83.09</v>
      </c>
      <c r="H32" s="16">
        <f t="shared" si="4"/>
        <v>33.236</v>
      </c>
      <c r="I32" s="16">
        <f t="shared" si="5"/>
        <v>78.656</v>
      </c>
      <c r="J32" s="17">
        <v>30</v>
      </c>
    </row>
    <row r="33" s="1" customFormat="1" ht="22" customHeight="1" spans="1:10">
      <c r="A33" s="12" t="s">
        <v>184</v>
      </c>
      <c r="B33" s="12" t="s">
        <v>153</v>
      </c>
      <c r="C33" s="12" t="s">
        <v>154</v>
      </c>
      <c r="D33" s="13">
        <v>20220020043</v>
      </c>
      <c r="E33" s="14">
        <v>76.2</v>
      </c>
      <c r="F33" s="14">
        <f t="shared" si="3"/>
        <v>45.72</v>
      </c>
      <c r="G33" s="15">
        <v>82.33</v>
      </c>
      <c r="H33" s="16">
        <f t="shared" si="4"/>
        <v>32.932</v>
      </c>
      <c r="I33" s="16">
        <f t="shared" si="5"/>
        <v>78.652</v>
      </c>
      <c r="J33" s="17">
        <v>31</v>
      </c>
    </row>
    <row r="34" s="1" customFormat="1" ht="22" customHeight="1" spans="1:10">
      <c r="A34" s="12" t="s">
        <v>185</v>
      </c>
      <c r="B34" s="12" t="s">
        <v>153</v>
      </c>
      <c r="C34" s="12" t="s">
        <v>154</v>
      </c>
      <c r="D34" s="13">
        <v>20220020376</v>
      </c>
      <c r="E34" s="14">
        <v>76.2</v>
      </c>
      <c r="F34" s="14">
        <f t="shared" si="3"/>
        <v>45.72</v>
      </c>
      <c r="G34" s="15">
        <v>82.09</v>
      </c>
      <c r="H34" s="16">
        <f t="shared" si="4"/>
        <v>32.836</v>
      </c>
      <c r="I34" s="16">
        <f t="shared" si="5"/>
        <v>78.556</v>
      </c>
      <c r="J34" s="17">
        <v>32</v>
      </c>
    </row>
    <row r="35" s="1" customFormat="1" ht="22" customHeight="1" spans="1:10">
      <c r="A35" s="12" t="s">
        <v>186</v>
      </c>
      <c r="B35" s="12" t="s">
        <v>153</v>
      </c>
      <c r="C35" s="12" t="s">
        <v>154</v>
      </c>
      <c r="D35" s="13">
        <v>20220020028</v>
      </c>
      <c r="E35" s="14">
        <v>76.5</v>
      </c>
      <c r="F35" s="14">
        <f t="shared" si="3"/>
        <v>45.9</v>
      </c>
      <c r="G35" s="15">
        <v>81.53</v>
      </c>
      <c r="H35" s="16">
        <f t="shared" si="4"/>
        <v>32.612</v>
      </c>
      <c r="I35" s="16">
        <f t="shared" si="5"/>
        <v>78.512</v>
      </c>
      <c r="J35" s="17">
        <v>33</v>
      </c>
    </row>
    <row r="36" s="1" customFormat="1" ht="22" customHeight="1" spans="1:10">
      <c r="A36" s="12" t="s">
        <v>187</v>
      </c>
      <c r="B36" s="12" t="s">
        <v>153</v>
      </c>
      <c r="C36" s="12" t="s">
        <v>154</v>
      </c>
      <c r="D36" s="13">
        <v>20220020328</v>
      </c>
      <c r="E36" s="14">
        <v>76.7</v>
      </c>
      <c r="F36" s="14">
        <f t="shared" ref="F36:F41" si="6">E36*0.6</f>
        <v>46.02</v>
      </c>
      <c r="G36" s="15">
        <v>81.02</v>
      </c>
      <c r="H36" s="16">
        <f t="shared" ref="H36:H41" si="7">G36*0.4</f>
        <v>32.408</v>
      </c>
      <c r="I36" s="16">
        <f t="shared" ref="I36:I41" si="8">F36+H36</f>
        <v>78.428</v>
      </c>
      <c r="J36" s="17">
        <v>34</v>
      </c>
    </row>
    <row r="37" s="1" customFormat="1" ht="22" customHeight="1" spans="1:10">
      <c r="A37" s="12" t="s">
        <v>188</v>
      </c>
      <c r="B37" s="12" t="s">
        <v>153</v>
      </c>
      <c r="C37" s="12" t="s">
        <v>154</v>
      </c>
      <c r="D37" s="13">
        <v>20220020303</v>
      </c>
      <c r="E37" s="14">
        <v>75.4</v>
      </c>
      <c r="F37" s="14">
        <f t="shared" si="6"/>
        <v>45.24</v>
      </c>
      <c r="G37" s="15">
        <v>82.68</v>
      </c>
      <c r="H37" s="16">
        <f t="shared" si="7"/>
        <v>33.072</v>
      </c>
      <c r="I37" s="16">
        <f t="shared" si="8"/>
        <v>78.312</v>
      </c>
      <c r="J37" s="17">
        <v>35</v>
      </c>
    </row>
    <row r="38" s="1" customFormat="1" ht="22" customHeight="1" spans="1:10">
      <c r="A38" s="12" t="s">
        <v>189</v>
      </c>
      <c r="B38" s="12" t="s">
        <v>153</v>
      </c>
      <c r="C38" s="12" t="s">
        <v>154</v>
      </c>
      <c r="D38" s="13">
        <v>20220020392</v>
      </c>
      <c r="E38" s="14">
        <v>76.4</v>
      </c>
      <c r="F38" s="14">
        <f t="shared" si="6"/>
        <v>45.84</v>
      </c>
      <c r="G38" s="15">
        <v>81.17</v>
      </c>
      <c r="H38" s="16">
        <f t="shared" si="7"/>
        <v>32.468</v>
      </c>
      <c r="I38" s="16">
        <f t="shared" si="8"/>
        <v>78.308</v>
      </c>
      <c r="J38" s="17">
        <v>35</v>
      </c>
    </row>
    <row r="39" s="1" customFormat="1" ht="22" customHeight="1" spans="1:10">
      <c r="A39" s="12" t="s">
        <v>190</v>
      </c>
      <c r="B39" s="12" t="s">
        <v>153</v>
      </c>
      <c r="C39" s="12" t="s">
        <v>154</v>
      </c>
      <c r="D39" s="13">
        <v>20220020375</v>
      </c>
      <c r="E39" s="14">
        <v>78</v>
      </c>
      <c r="F39" s="14">
        <f t="shared" si="6"/>
        <v>46.8</v>
      </c>
      <c r="G39" s="15">
        <v>78.59</v>
      </c>
      <c r="H39" s="16">
        <f t="shared" si="7"/>
        <v>31.436</v>
      </c>
      <c r="I39" s="16">
        <f t="shared" si="8"/>
        <v>78.236</v>
      </c>
      <c r="J39" s="17">
        <v>37</v>
      </c>
    </row>
    <row r="40" s="1" customFormat="1" ht="22" customHeight="1" spans="1:10">
      <c r="A40" s="12" t="s">
        <v>191</v>
      </c>
      <c r="B40" s="12" t="s">
        <v>153</v>
      </c>
      <c r="C40" s="12" t="s">
        <v>154</v>
      </c>
      <c r="D40" s="13">
        <v>20220020359</v>
      </c>
      <c r="E40" s="14">
        <v>76.4</v>
      </c>
      <c r="F40" s="14">
        <f t="shared" si="6"/>
        <v>45.84</v>
      </c>
      <c r="G40" s="15">
        <v>80.97</v>
      </c>
      <c r="H40" s="16">
        <f t="shared" si="7"/>
        <v>32.388</v>
      </c>
      <c r="I40" s="16">
        <f t="shared" si="8"/>
        <v>78.228</v>
      </c>
      <c r="J40" s="17">
        <v>38</v>
      </c>
    </row>
    <row r="41" s="1" customFormat="1" ht="22" customHeight="1" spans="1:10">
      <c r="A41" s="12" t="s">
        <v>192</v>
      </c>
      <c r="B41" s="12" t="s">
        <v>153</v>
      </c>
      <c r="C41" s="12" t="s">
        <v>154</v>
      </c>
      <c r="D41" s="13">
        <v>20220021154</v>
      </c>
      <c r="E41" s="14">
        <v>74.9</v>
      </c>
      <c r="F41" s="14">
        <f t="shared" si="6"/>
        <v>44.94</v>
      </c>
      <c r="G41" s="15">
        <v>82.25</v>
      </c>
      <c r="H41" s="16">
        <f t="shared" si="7"/>
        <v>32.9</v>
      </c>
      <c r="I41" s="16">
        <f t="shared" si="8"/>
        <v>77.84</v>
      </c>
      <c r="J41" s="17">
        <v>39</v>
      </c>
    </row>
    <row r="42" s="1" customFormat="1" ht="22" customHeight="1" spans="1:10">
      <c r="A42" s="12" t="s">
        <v>193</v>
      </c>
      <c r="B42" s="12" t="s">
        <v>153</v>
      </c>
      <c r="C42" s="12" t="s">
        <v>154</v>
      </c>
      <c r="D42" s="13">
        <v>20220020518</v>
      </c>
      <c r="E42" s="14">
        <v>75.7</v>
      </c>
      <c r="F42" s="14">
        <f t="shared" ref="F42:F49" si="9">E42*0.6</f>
        <v>45.42</v>
      </c>
      <c r="G42" s="15">
        <v>81.05</v>
      </c>
      <c r="H42" s="16">
        <f t="shared" ref="H42:H49" si="10">G42*0.4</f>
        <v>32.42</v>
      </c>
      <c r="I42" s="16">
        <f t="shared" ref="I42:I49" si="11">F42+H42</f>
        <v>77.84</v>
      </c>
      <c r="J42" s="17">
        <v>39</v>
      </c>
    </row>
    <row r="43" s="1" customFormat="1" ht="22" customHeight="1" spans="1:10">
      <c r="A43" s="12" t="s">
        <v>194</v>
      </c>
      <c r="B43" s="12" t="s">
        <v>153</v>
      </c>
      <c r="C43" s="12" t="s">
        <v>154</v>
      </c>
      <c r="D43" s="13">
        <v>20220020235</v>
      </c>
      <c r="E43" s="14">
        <v>75.8</v>
      </c>
      <c r="F43" s="14">
        <f t="shared" si="9"/>
        <v>45.48</v>
      </c>
      <c r="G43" s="15">
        <v>80.62</v>
      </c>
      <c r="H43" s="16">
        <f t="shared" si="10"/>
        <v>32.248</v>
      </c>
      <c r="I43" s="16">
        <f t="shared" si="11"/>
        <v>77.728</v>
      </c>
      <c r="J43" s="17">
        <v>41</v>
      </c>
    </row>
    <row r="44" s="1" customFormat="1" ht="22" customHeight="1" spans="1:10">
      <c r="A44" s="12" t="s">
        <v>195</v>
      </c>
      <c r="B44" s="12" t="s">
        <v>153</v>
      </c>
      <c r="C44" s="12" t="s">
        <v>154</v>
      </c>
      <c r="D44" s="13">
        <v>20220020099</v>
      </c>
      <c r="E44" s="14">
        <v>76</v>
      </c>
      <c r="F44" s="14">
        <f t="shared" si="9"/>
        <v>45.6</v>
      </c>
      <c r="G44" s="15">
        <v>80.25</v>
      </c>
      <c r="H44" s="16">
        <f t="shared" si="10"/>
        <v>32.1</v>
      </c>
      <c r="I44" s="16">
        <f t="shared" si="11"/>
        <v>77.7</v>
      </c>
      <c r="J44" s="17">
        <v>42</v>
      </c>
    </row>
    <row r="45" s="1" customFormat="1" ht="22" customHeight="1" spans="1:10">
      <c r="A45" s="12" t="s">
        <v>196</v>
      </c>
      <c r="B45" s="12" t="s">
        <v>153</v>
      </c>
      <c r="C45" s="12" t="s">
        <v>154</v>
      </c>
      <c r="D45" s="13">
        <v>20220020924</v>
      </c>
      <c r="E45" s="14">
        <v>74.6</v>
      </c>
      <c r="F45" s="14">
        <f t="shared" si="9"/>
        <v>44.76</v>
      </c>
      <c r="G45" s="15">
        <v>82.23</v>
      </c>
      <c r="H45" s="16">
        <f t="shared" si="10"/>
        <v>32.892</v>
      </c>
      <c r="I45" s="16">
        <f t="shared" si="11"/>
        <v>77.652</v>
      </c>
      <c r="J45" s="17">
        <v>43</v>
      </c>
    </row>
    <row r="46" s="1" customFormat="1" ht="22" customHeight="1" spans="1:10">
      <c r="A46" s="12" t="s">
        <v>197</v>
      </c>
      <c r="B46" s="12" t="s">
        <v>153</v>
      </c>
      <c r="C46" s="12" t="s">
        <v>154</v>
      </c>
      <c r="D46" s="13">
        <v>20220020490</v>
      </c>
      <c r="E46" s="14">
        <v>75</v>
      </c>
      <c r="F46" s="14">
        <f t="shared" si="9"/>
        <v>45</v>
      </c>
      <c r="G46" s="15">
        <v>81.59</v>
      </c>
      <c r="H46" s="16">
        <f t="shared" si="10"/>
        <v>32.636</v>
      </c>
      <c r="I46" s="16">
        <f t="shared" si="11"/>
        <v>77.636</v>
      </c>
      <c r="J46" s="17">
        <v>44</v>
      </c>
    </row>
    <row r="47" s="1" customFormat="1" ht="22" customHeight="1" spans="1:10">
      <c r="A47" s="12" t="s">
        <v>198</v>
      </c>
      <c r="B47" s="12" t="s">
        <v>153</v>
      </c>
      <c r="C47" s="12" t="s">
        <v>154</v>
      </c>
      <c r="D47" s="13">
        <v>20220021115</v>
      </c>
      <c r="E47" s="14">
        <v>76.4</v>
      </c>
      <c r="F47" s="14">
        <f t="shared" si="9"/>
        <v>45.84</v>
      </c>
      <c r="G47" s="15">
        <v>79.5</v>
      </c>
      <c r="H47" s="16">
        <f t="shared" si="10"/>
        <v>31.8</v>
      </c>
      <c r="I47" s="16">
        <f t="shared" si="11"/>
        <v>77.64</v>
      </c>
      <c r="J47" s="17">
        <v>44</v>
      </c>
    </row>
    <row r="48" s="1" customFormat="1" ht="22" customHeight="1" spans="1:10">
      <c r="A48" s="12" t="s">
        <v>199</v>
      </c>
      <c r="B48" s="12" t="s">
        <v>153</v>
      </c>
      <c r="C48" s="12" t="s">
        <v>154</v>
      </c>
      <c r="D48" s="13">
        <v>20220021099</v>
      </c>
      <c r="E48" s="14">
        <v>74.2</v>
      </c>
      <c r="F48" s="14">
        <f t="shared" si="9"/>
        <v>44.52</v>
      </c>
      <c r="G48" s="15">
        <v>82.12</v>
      </c>
      <c r="H48" s="16">
        <f t="shared" si="10"/>
        <v>32.848</v>
      </c>
      <c r="I48" s="16">
        <f t="shared" si="11"/>
        <v>77.368</v>
      </c>
      <c r="J48" s="17">
        <v>46</v>
      </c>
    </row>
    <row r="49" s="1" customFormat="1" ht="22" customHeight="1" spans="1:10">
      <c r="A49" s="12" t="s">
        <v>200</v>
      </c>
      <c r="B49" s="12" t="s">
        <v>153</v>
      </c>
      <c r="C49" s="12" t="s">
        <v>154</v>
      </c>
      <c r="D49" s="13">
        <v>20220020249</v>
      </c>
      <c r="E49" s="14">
        <v>74.9</v>
      </c>
      <c r="F49" s="14">
        <f t="shared" si="9"/>
        <v>44.94</v>
      </c>
      <c r="G49" s="15">
        <v>81.04</v>
      </c>
      <c r="H49" s="16">
        <f t="shared" si="10"/>
        <v>32.416</v>
      </c>
      <c r="I49" s="16">
        <f t="shared" si="11"/>
        <v>77.356</v>
      </c>
      <c r="J49" s="17">
        <v>47</v>
      </c>
    </row>
    <row r="50" s="1" customFormat="1" ht="22" customHeight="1" spans="1:10">
      <c r="A50" s="12" t="s">
        <v>201</v>
      </c>
      <c r="B50" s="12" t="s">
        <v>153</v>
      </c>
      <c r="C50" s="12" t="s">
        <v>154</v>
      </c>
      <c r="D50" s="13">
        <v>20220020524</v>
      </c>
      <c r="E50" s="14">
        <v>74.4</v>
      </c>
      <c r="F50" s="14">
        <f t="shared" ref="F50:F56" si="12">E50*0.6</f>
        <v>44.64</v>
      </c>
      <c r="G50" s="15">
        <v>81.71</v>
      </c>
      <c r="H50" s="16">
        <f t="shared" ref="H50:H56" si="13">G50*0.4</f>
        <v>32.684</v>
      </c>
      <c r="I50" s="16">
        <f t="shared" ref="I50:I56" si="14">F50+H50</f>
        <v>77.324</v>
      </c>
      <c r="J50" s="17">
        <v>48</v>
      </c>
    </row>
    <row r="51" s="1" customFormat="1" ht="22" customHeight="1" spans="1:10">
      <c r="A51" s="12" t="s">
        <v>202</v>
      </c>
      <c r="B51" s="12" t="s">
        <v>153</v>
      </c>
      <c r="C51" s="12" t="s">
        <v>154</v>
      </c>
      <c r="D51" s="13">
        <v>20220020151</v>
      </c>
      <c r="E51" s="14">
        <v>74.4</v>
      </c>
      <c r="F51" s="14">
        <f t="shared" si="12"/>
        <v>44.64</v>
      </c>
      <c r="G51" s="15">
        <v>81.67</v>
      </c>
      <c r="H51" s="16">
        <f t="shared" si="13"/>
        <v>32.668</v>
      </c>
      <c r="I51" s="16">
        <f t="shared" si="14"/>
        <v>77.308</v>
      </c>
      <c r="J51" s="17">
        <v>49</v>
      </c>
    </row>
    <row r="52" s="1" customFormat="1" ht="22" customHeight="1" spans="1:10">
      <c r="A52" s="12" t="s">
        <v>203</v>
      </c>
      <c r="B52" s="12" t="s">
        <v>153</v>
      </c>
      <c r="C52" s="12" t="s">
        <v>154</v>
      </c>
      <c r="D52" s="13">
        <v>20220020277</v>
      </c>
      <c r="E52" s="14">
        <v>74.8</v>
      </c>
      <c r="F52" s="14">
        <f t="shared" si="12"/>
        <v>44.88</v>
      </c>
      <c r="G52" s="15">
        <v>81.03</v>
      </c>
      <c r="H52" s="16">
        <f t="shared" si="13"/>
        <v>32.412</v>
      </c>
      <c r="I52" s="16">
        <f t="shared" si="14"/>
        <v>77.292</v>
      </c>
      <c r="J52" s="17">
        <v>50</v>
      </c>
    </row>
    <row r="53" s="1" customFormat="1" ht="22" customHeight="1" spans="1:10">
      <c r="A53" s="12" t="s">
        <v>204</v>
      </c>
      <c r="B53" s="12" t="s">
        <v>153</v>
      </c>
      <c r="C53" s="12" t="s">
        <v>154</v>
      </c>
      <c r="D53" s="13">
        <v>20220020813</v>
      </c>
      <c r="E53" s="14">
        <v>74.3</v>
      </c>
      <c r="F53" s="14">
        <f t="shared" si="12"/>
        <v>44.58</v>
      </c>
      <c r="G53" s="15">
        <v>81.71</v>
      </c>
      <c r="H53" s="16">
        <f t="shared" si="13"/>
        <v>32.684</v>
      </c>
      <c r="I53" s="16">
        <f t="shared" si="14"/>
        <v>77.264</v>
      </c>
      <c r="J53" s="17">
        <v>51</v>
      </c>
    </row>
    <row r="54" s="1" customFormat="1" ht="22" customHeight="1" spans="1:10">
      <c r="A54" s="12" t="s">
        <v>205</v>
      </c>
      <c r="B54" s="12" t="s">
        <v>153</v>
      </c>
      <c r="C54" s="12" t="s">
        <v>154</v>
      </c>
      <c r="D54" s="13">
        <v>20220020626</v>
      </c>
      <c r="E54" s="14">
        <v>74.1</v>
      </c>
      <c r="F54" s="14">
        <f t="shared" si="12"/>
        <v>44.46</v>
      </c>
      <c r="G54" s="15">
        <v>81.87</v>
      </c>
      <c r="H54" s="16">
        <f t="shared" si="13"/>
        <v>32.748</v>
      </c>
      <c r="I54" s="16">
        <f t="shared" si="14"/>
        <v>77.208</v>
      </c>
      <c r="J54" s="17">
        <v>52</v>
      </c>
    </row>
    <row r="55" s="1" customFormat="1" ht="22" customHeight="1" spans="1:10">
      <c r="A55" s="12" t="s">
        <v>206</v>
      </c>
      <c r="B55" s="12" t="s">
        <v>153</v>
      </c>
      <c r="C55" s="12" t="s">
        <v>154</v>
      </c>
      <c r="D55" s="13">
        <v>20220020158</v>
      </c>
      <c r="E55" s="14">
        <v>74.2</v>
      </c>
      <c r="F55" s="14">
        <f t="shared" si="12"/>
        <v>44.52</v>
      </c>
      <c r="G55" s="15">
        <v>81.64</v>
      </c>
      <c r="H55" s="16">
        <f t="shared" si="13"/>
        <v>32.656</v>
      </c>
      <c r="I55" s="16">
        <f t="shared" si="14"/>
        <v>77.176</v>
      </c>
      <c r="J55" s="17">
        <v>53</v>
      </c>
    </row>
    <row r="56" s="1" customFormat="1" ht="22" customHeight="1" spans="1:10">
      <c r="A56" s="12" t="s">
        <v>207</v>
      </c>
      <c r="B56" s="12" t="s">
        <v>153</v>
      </c>
      <c r="C56" s="12" t="s">
        <v>154</v>
      </c>
      <c r="D56" s="13">
        <v>20220020689</v>
      </c>
      <c r="E56" s="14">
        <v>74.9</v>
      </c>
      <c r="F56" s="14">
        <f t="shared" si="12"/>
        <v>44.94</v>
      </c>
      <c r="G56" s="15">
        <v>80.59</v>
      </c>
      <c r="H56" s="16">
        <f t="shared" si="13"/>
        <v>32.236</v>
      </c>
      <c r="I56" s="16">
        <f t="shared" si="14"/>
        <v>77.176</v>
      </c>
      <c r="J56" s="17">
        <v>53</v>
      </c>
    </row>
    <row r="57" s="1" customFormat="1" ht="22" customHeight="1" spans="1:10">
      <c r="A57" s="12" t="s">
        <v>208</v>
      </c>
      <c r="B57" s="12" t="s">
        <v>153</v>
      </c>
      <c r="C57" s="12" t="s">
        <v>154</v>
      </c>
      <c r="D57" s="13">
        <v>20220020243</v>
      </c>
      <c r="E57" s="14">
        <v>74.5</v>
      </c>
      <c r="F57" s="14">
        <f t="shared" ref="F57:F66" si="15">E57*0.6</f>
        <v>44.7</v>
      </c>
      <c r="G57" s="15">
        <v>81.08</v>
      </c>
      <c r="H57" s="16">
        <f t="shared" ref="H57:H66" si="16">G57*0.4</f>
        <v>32.432</v>
      </c>
      <c r="I57" s="16">
        <f t="shared" ref="I57:I66" si="17">F57+H57</f>
        <v>77.132</v>
      </c>
      <c r="J57" s="17">
        <v>55</v>
      </c>
    </row>
    <row r="58" s="1" customFormat="1" ht="22" customHeight="1" spans="1:10">
      <c r="A58" s="12" t="s">
        <v>209</v>
      </c>
      <c r="B58" s="12" t="s">
        <v>153</v>
      </c>
      <c r="C58" s="12" t="s">
        <v>154</v>
      </c>
      <c r="D58" s="13">
        <v>20220020709</v>
      </c>
      <c r="E58" s="14">
        <v>73.9</v>
      </c>
      <c r="F58" s="14">
        <f t="shared" si="15"/>
        <v>44.34</v>
      </c>
      <c r="G58" s="15">
        <v>81.54</v>
      </c>
      <c r="H58" s="16">
        <f t="shared" si="16"/>
        <v>32.616</v>
      </c>
      <c r="I58" s="16">
        <f t="shared" si="17"/>
        <v>76.956</v>
      </c>
      <c r="J58" s="17">
        <v>56</v>
      </c>
    </row>
    <row r="59" s="1" customFormat="1" ht="22" customHeight="1" spans="1:10">
      <c r="A59" s="12" t="s">
        <v>210</v>
      </c>
      <c r="B59" s="12" t="s">
        <v>153</v>
      </c>
      <c r="C59" s="12" t="s">
        <v>154</v>
      </c>
      <c r="D59" s="13">
        <v>20220020473</v>
      </c>
      <c r="E59" s="14">
        <v>74.4</v>
      </c>
      <c r="F59" s="14">
        <f t="shared" si="15"/>
        <v>44.64</v>
      </c>
      <c r="G59" s="15">
        <v>80.74</v>
      </c>
      <c r="H59" s="16">
        <f t="shared" si="16"/>
        <v>32.296</v>
      </c>
      <c r="I59" s="16">
        <f t="shared" si="17"/>
        <v>76.936</v>
      </c>
      <c r="J59" s="17">
        <v>57</v>
      </c>
    </row>
    <row r="60" s="1" customFormat="1" ht="22" customHeight="1" spans="1:10">
      <c r="A60" s="12" t="s">
        <v>211</v>
      </c>
      <c r="B60" s="12" t="s">
        <v>153</v>
      </c>
      <c r="C60" s="12" t="s">
        <v>154</v>
      </c>
      <c r="D60" s="13">
        <v>20220020893</v>
      </c>
      <c r="E60" s="14">
        <v>74</v>
      </c>
      <c r="F60" s="14">
        <f t="shared" si="15"/>
        <v>44.4</v>
      </c>
      <c r="G60" s="15">
        <v>81.3</v>
      </c>
      <c r="H60" s="16">
        <f t="shared" si="16"/>
        <v>32.52</v>
      </c>
      <c r="I60" s="16">
        <f t="shared" si="17"/>
        <v>76.92</v>
      </c>
      <c r="J60" s="17">
        <v>58</v>
      </c>
    </row>
    <row r="61" s="1" customFormat="1" ht="22" customHeight="1" spans="1:10">
      <c r="A61" s="12" t="s">
        <v>212</v>
      </c>
      <c r="B61" s="12" t="s">
        <v>153</v>
      </c>
      <c r="C61" s="12" t="s">
        <v>154</v>
      </c>
      <c r="D61" s="13">
        <v>20220020505</v>
      </c>
      <c r="E61" s="14">
        <v>73.5</v>
      </c>
      <c r="F61" s="14">
        <f t="shared" si="15"/>
        <v>44.1</v>
      </c>
      <c r="G61" s="15">
        <v>81.82</v>
      </c>
      <c r="H61" s="16">
        <f t="shared" si="16"/>
        <v>32.728</v>
      </c>
      <c r="I61" s="16">
        <f t="shared" si="17"/>
        <v>76.828</v>
      </c>
      <c r="J61" s="17">
        <v>59</v>
      </c>
    </row>
    <row r="62" s="1" customFormat="1" ht="22" customHeight="1" spans="1:10">
      <c r="A62" s="12" t="s">
        <v>213</v>
      </c>
      <c r="B62" s="12" t="s">
        <v>153</v>
      </c>
      <c r="C62" s="12" t="s">
        <v>154</v>
      </c>
      <c r="D62" s="13">
        <v>20220020432</v>
      </c>
      <c r="E62" s="14">
        <v>74.8</v>
      </c>
      <c r="F62" s="14">
        <f t="shared" si="15"/>
        <v>44.88</v>
      </c>
      <c r="G62" s="15">
        <v>79.75</v>
      </c>
      <c r="H62" s="16">
        <f t="shared" si="16"/>
        <v>31.9</v>
      </c>
      <c r="I62" s="16">
        <f t="shared" si="17"/>
        <v>76.78</v>
      </c>
      <c r="J62" s="17">
        <v>60</v>
      </c>
    </row>
    <row r="63" s="1" customFormat="1" ht="22" customHeight="1" spans="1:10">
      <c r="A63" s="12" t="s">
        <v>214</v>
      </c>
      <c r="B63" s="12" t="s">
        <v>153</v>
      </c>
      <c r="C63" s="12" t="s">
        <v>154</v>
      </c>
      <c r="D63" s="13">
        <v>20220020120</v>
      </c>
      <c r="E63" s="14">
        <v>72.9</v>
      </c>
      <c r="F63" s="14">
        <f t="shared" si="15"/>
        <v>43.74</v>
      </c>
      <c r="G63" s="15">
        <v>82.55</v>
      </c>
      <c r="H63" s="16">
        <f t="shared" si="16"/>
        <v>33.02</v>
      </c>
      <c r="I63" s="16">
        <f t="shared" si="17"/>
        <v>76.76</v>
      </c>
      <c r="J63" s="17">
        <v>61</v>
      </c>
    </row>
    <row r="64" s="1" customFormat="1" ht="22" customHeight="1" spans="1:10">
      <c r="A64" s="12" t="s">
        <v>215</v>
      </c>
      <c r="B64" s="12" t="s">
        <v>153</v>
      </c>
      <c r="C64" s="12" t="s">
        <v>154</v>
      </c>
      <c r="D64" s="13">
        <v>20220020205</v>
      </c>
      <c r="E64" s="14">
        <v>73.2</v>
      </c>
      <c r="F64" s="14">
        <f t="shared" ref="F64:F70" si="18">E64*0.6</f>
        <v>43.92</v>
      </c>
      <c r="G64" s="15">
        <v>82.11</v>
      </c>
      <c r="H64" s="16">
        <f t="shared" ref="H64:H70" si="19">G64*0.4</f>
        <v>32.844</v>
      </c>
      <c r="I64" s="16">
        <f t="shared" ref="I64:I70" si="20">F64+H64</f>
        <v>76.764</v>
      </c>
      <c r="J64" s="17">
        <v>61</v>
      </c>
    </row>
    <row r="65" s="1" customFormat="1" ht="22" customHeight="1" spans="1:10">
      <c r="A65" s="12" t="s">
        <v>216</v>
      </c>
      <c r="B65" s="12" t="s">
        <v>153</v>
      </c>
      <c r="C65" s="12" t="s">
        <v>154</v>
      </c>
      <c r="D65" s="13">
        <v>20220020242</v>
      </c>
      <c r="E65" s="14">
        <v>74.3</v>
      </c>
      <c r="F65" s="14">
        <f t="shared" si="18"/>
        <v>44.58</v>
      </c>
      <c r="G65" s="15">
        <v>80.42</v>
      </c>
      <c r="H65" s="16">
        <f t="shared" si="19"/>
        <v>32.168</v>
      </c>
      <c r="I65" s="16">
        <f t="shared" si="20"/>
        <v>76.748</v>
      </c>
      <c r="J65" s="17">
        <v>63</v>
      </c>
    </row>
    <row r="66" s="1" customFormat="1" ht="22" customHeight="1" spans="1:10">
      <c r="A66" s="12" t="s">
        <v>217</v>
      </c>
      <c r="B66" s="12" t="s">
        <v>153</v>
      </c>
      <c r="C66" s="12" t="s">
        <v>154</v>
      </c>
      <c r="D66" s="13">
        <v>20220021114</v>
      </c>
      <c r="E66" s="14">
        <v>72.8</v>
      </c>
      <c r="F66" s="14">
        <f t="shared" si="18"/>
        <v>43.68</v>
      </c>
      <c r="G66" s="15">
        <v>82.45</v>
      </c>
      <c r="H66" s="16">
        <f t="shared" si="19"/>
        <v>32.98</v>
      </c>
      <c r="I66" s="16">
        <f t="shared" si="20"/>
        <v>76.66</v>
      </c>
      <c r="J66" s="17">
        <v>64</v>
      </c>
    </row>
    <row r="67" s="1" customFormat="1" ht="22" customHeight="1" spans="1:10">
      <c r="A67" s="12" t="s">
        <v>218</v>
      </c>
      <c r="B67" s="12" t="s">
        <v>153</v>
      </c>
      <c r="C67" s="12" t="s">
        <v>154</v>
      </c>
      <c r="D67" s="13">
        <v>20220020098</v>
      </c>
      <c r="E67" s="14">
        <v>74.2</v>
      </c>
      <c r="F67" s="14">
        <f t="shared" si="18"/>
        <v>44.52</v>
      </c>
      <c r="G67" s="15">
        <v>80.25</v>
      </c>
      <c r="H67" s="16">
        <f t="shared" si="19"/>
        <v>32.1</v>
      </c>
      <c r="I67" s="16">
        <f t="shared" si="20"/>
        <v>76.62</v>
      </c>
      <c r="J67" s="17">
        <v>65</v>
      </c>
    </row>
    <row r="68" s="1" customFormat="1" ht="22" customHeight="1" spans="1:10">
      <c r="A68" s="12" t="s">
        <v>219</v>
      </c>
      <c r="B68" s="12" t="s">
        <v>153</v>
      </c>
      <c r="C68" s="12" t="s">
        <v>154</v>
      </c>
      <c r="D68" s="13">
        <v>20220020625</v>
      </c>
      <c r="E68" s="14">
        <v>73.7</v>
      </c>
      <c r="F68" s="14">
        <f t="shared" si="18"/>
        <v>44.22</v>
      </c>
      <c r="G68" s="15">
        <v>80.96</v>
      </c>
      <c r="H68" s="16">
        <f t="shared" si="19"/>
        <v>32.384</v>
      </c>
      <c r="I68" s="16">
        <f t="shared" si="20"/>
        <v>76.604</v>
      </c>
      <c r="J68" s="17">
        <v>66</v>
      </c>
    </row>
    <row r="69" s="1" customFormat="1" ht="22" customHeight="1" spans="1:10">
      <c r="A69" s="12" t="s">
        <v>220</v>
      </c>
      <c r="B69" s="12" t="s">
        <v>153</v>
      </c>
      <c r="C69" s="12" t="s">
        <v>154</v>
      </c>
      <c r="D69" s="13">
        <v>20220020655</v>
      </c>
      <c r="E69" s="14">
        <v>73.1</v>
      </c>
      <c r="F69" s="14">
        <f t="shared" si="18"/>
        <v>43.86</v>
      </c>
      <c r="G69" s="15">
        <v>81.75</v>
      </c>
      <c r="H69" s="16">
        <f t="shared" si="19"/>
        <v>32.7</v>
      </c>
      <c r="I69" s="16">
        <f t="shared" si="20"/>
        <v>76.56</v>
      </c>
      <c r="J69" s="17">
        <v>67</v>
      </c>
    </row>
    <row r="70" s="1" customFormat="1" ht="22" customHeight="1" spans="1:10">
      <c r="A70" s="12" t="s">
        <v>221</v>
      </c>
      <c r="B70" s="12" t="s">
        <v>153</v>
      </c>
      <c r="C70" s="12" t="s">
        <v>154</v>
      </c>
      <c r="D70" s="13">
        <v>20220020495</v>
      </c>
      <c r="E70" s="14">
        <v>73.7</v>
      </c>
      <c r="F70" s="14">
        <f t="shared" si="18"/>
        <v>44.22</v>
      </c>
      <c r="G70" s="15">
        <v>80.86</v>
      </c>
      <c r="H70" s="16">
        <f t="shared" si="19"/>
        <v>32.344</v>
      </c>
      <c r="I70" s="16">
        <f t="shared" si="20"/>
        <v>76.564</v>
      </c>
      <c r="J70" s="17">
        <v>67</v>
      </c>
    </row>
    <row r="71" s="1" customFormat="1" ht="22" customHeight="1" spans="1:10">
      <c r="A71" s="12" t="s">
        <v>222</v>
      </c>
      <c r="B71" s="12" t="s">
        <v>153</v>
      </c>
      <c r="C71" s="12" t="s">
        <v>154</v>
      </c>
      <c r="D71" s="13">
        <v>20220020302</v>
      </c>
      <c r="E71" s="14">
        <v>73.6</v>
      </c>
      <c r="F71" s="14">
        <f t="shared" ref="F71:F79" si="21">E71*0.6</f>
        <v>44.16</v>
      </c>
      <c r="G71" s="15">
        <v>80.91</v>
      </c>
      <c r="H71" s="16">
        <f t="shared" ref="H71:H79" si="22">G71*0.4</f>
        <v>32.364</v>
      </c>
      <c r="I71" s="16">
        <f t="shared" ref="I71:I79" si="23">F71+H71</f>
        <v>76.524</v>
      </c>
      <c r="J71" s="17">
        <v>69</v>
      </c>
    </row>
    <row r="72" s="1" customFormat="1" ht="22" customHeight="1" spans="1:10">
      <c r="A72" s="12" t="s">
        <v>223</v>
      </c>
      <c r="B72" s="12" t="s">
        <v>153</v>
      </c>
      <c r="C72" s="12" t="s">
        <v>154</v>
      </c>
      <c r="D72" s="13">
        <v>20220020408</v>
      </c>
      <c r="E72" s="14">
        <v>73.7</v>
      </c>
      <c r="F72" s="14">
        <f t="shared" si="21"/>
        <v>44.22</v>
      </c>
      <c r="G72" s="15">
        <v>80.68</v>
      </c>
      <c r="H72" s="16">
        <f t="shared" si="22"/>
        <v>32.272</v>
      </c>
      <c r="I72" s="16">
        <f t="shared" si="23"/>
        <v>76.492</v>
      </c>
      <c r="J72" s="17">
        <v>70</v>
      </c>
    </row>
    <row r="73" s="1" customFormat="1" ht="22" customHeight="1" spans="1:10">
      <c r="A73" s="12" t="s">
        <v>224</v>
      </c>
      <c r="B73" s="12" t="s">
        <v>153</v>
      </c>
      <c r="C73" s="12" t="s">
        <v>154</v>
      </c>
      <c r="D73" s="13">
        <v>20220020769</v>
      </c>
      <c r="E73" s="14">
        <v>71.1</v>
      </c>
      <c r="F73" s="14">
        <f t="shared" si="21"/>
        <v>42.66</v>
      </c>
      <c r="G73" s="15">
        <v>84.46</v>
      </c>
      <c r="H73" s="16">
        <f t="shared" si="22"/>
        <v>33.784</v>
      </c>
      <c r="I73" s="16">
        <f t="shared" si="23"/>
        <v>76.444</v>
      </c>
      <c r="J73" s="17">
        <v>71</v>
      </c>
    </row>
    <row r="74" s="1" customFormat="1" ht="22" customHeight="1" spans="1:10">
      <c r="A74" s="12" t="s">
        <v>225</v>
      </c>
      <c r="B74" s="12" t="s">
        <v>153</v>
      </c>
      <c r="C74" s="12" t="s">
        <v>154</v>
      </c>
      <c r="D74" s="13">
        <v>20220020282</v>
      </c>
      <c r="E74" s="14">
        <v>74.1</v>
      </c>
      <c r="F74" s="14">
        <f t="shared" si="21"/>
        <v>44.46</v>
      </c>
      <c r="G74" s="15">
        <v>79.89</v>
      </c>
      <c r="H74" s="16">
        <f t="shared" si="22"/>
        <v>31.956</v>
      </c>
      <c r="I74" s="16">
        <f t="shared" si="23"/>
        <v>76.416</v>
      </c>
      <c r="J74" s="17">
        <v>72</v>
      </c>
    </row>
    <row r="75" s="1" customFormat="1" ht="22" customHeight="1" spans="1:10">
      <c r="A75" s="12" t="s">
        <v>226</v>
      </c>
      <c r="B75" s="12" t="s">
        <v>153</v>
      </c>
      <c r="C75" s="12" t="s">
        <v>154</v>
      </c>
      <c r="D75" s="13">
        <v>20220020932</v>
      </c>
      <c r="E75" s="14">
        <v>74.2</v>
      </c>
      <c r="F75" s="14">
        <f t="shared" si="21"/>
        <v>44.52</v>
      </c>
      <c r="G75" s="15">
        <v>79.67</v>
      </c>
      <c r="H75" s="16">
        <f t="shared" si="22"/>
        <v>31.868</v>
      </c>
      <c r="I75" s="16">
        <f t="shared" si="23"/>
        <v>76.388</v>
      </c>
      <c r="J75" s="17">
        <v>73</v>
      </c>
    </row>
    <row r="76" s="1" customFormat="1" ht="22" customHeight="1" spans="1:10">
      <c r="A76" s="12" t="s">
        <v>227</v>
      </c>
      <c r="B76" s="12" t="s">
        <v>153</v>
      </c>
      <c r="C76" s="12" t="s">
        <v>154</v>
      </c>
      <c r="D76" s="13">
        <v>20220020484</v>
      </c>
      <c r="E76" s="14">
        <v>72.6</v>
      </c>
      <c r="F76" s="14">
        <f t="shared" si="21"/>
        <v>43.56</v>
      </c>
      <c r="G76" s="15">
        <v>82.04</v>
      </c>
      <c r="H76" s="16">
        <f t="shared" si="22"/>
        <v>32.816</v>
      </c>
      <c r="I76" s="16">
        <f t="shared" si="23"/>
        <v>76.376</v>
      </c>
      <c r="J76" s="17">
        <v>74</v>
      </c>
    </row>
    <row r="77" s="1" customFormat="1" ht="22" customHeight="1" spans="1:10">
      <c r="A77" s="12" t="s">
        <v>228</v>
      </c>
      <c r="B77" s="12" t="s">
        <v>153</v>
      </c>
      <c r="C77" s="12" t="s">
        <v>154</v>
      </c>
      <c r="D77" s="13">
        <v>20220020507</v>
      </c>
      <c r="E77" s="14">
        <v>73.2</v>
      </c>
      <c r="F77" s="14">
        <f t="shared" si="21"/>
        <v>43.92</v>
      </c>
      <c r="G77" s="15">
        <v>81.15</v>
      </c>
      <c r="H77" s="16">
        <f t="shared" si="22"/>
        <v>32.46</v>
      </c>
      <c r="I77" s="16">
        <f t="shared" si="23"/>
        <v>76.38</v>
      </c>
      <c r="J77" s="17">
        <v>74</v>
      </c>
    </row>
    <row r="78" s="1" customFormat="1" ht="22" customHeight="1" spans="1:10">
      <c r="A78" s="12" t="s">
        <v>229</v>
      </c>
      <c r="B78" s="12" t="s">
        <v>153</v>
      </c>
      <c r="C78" s="12" t="s">
        <v>154</v>
      </c>
      <c r="D78" s="13">
        <v>20220020326</v>
      </c>
      <c r="E78" s="14">
        <v>73.4</v>
      </c>
      <c r="F78" s="14">
        <f t="shared" si="21"/>
        <v>44.04</v>
      </c>
      <c r="G78" s="15">
        <v>80.85</v>
      </c>
      <c r="H78" s="16">
        <f t="shared" si="22"/>
        <v>32.34</v>
      </c>
      <c r="I78" s="16">
        <f t="shared" si="23"/>
        <v>76.38</v>
      </c>
      <c r="J78" s="17">
        <v>74</v>
      </c>
    </row>
    <row r="79" s="1" customFormat="1" ht="22" customHeight="1" spans="1:10">
      <c r="A79" s="12" t="s">
        <v>230</v>
      </c>
      <c r="B79" s="12" t="s">
        <v>153</v>
      </c>
      <c r="C79" s="12" t="s">
        <v>154</v>
      </c>
      <c r="D79" s="13">
        <v>20220020653</v>
      </c>
      <c r="E79" s="14">
        <v>74.3</v>
      </c>
      <c r="F79" s="14">
        <f t="shared" si="21"/>
        <v>44.58</v>
      </c>
      <c r="G79" s="15">
        <v>79.51</v>
      </c>
      <c r="H79" s="16">
        <f t="shared" si="22"/>
        <v>31.804</v>
      </c>
      <c r="I79" s="16">
        <f t="shared" si="23"/>
        <v>76.384</v>
      </c>
      <c r="J79" s="17">
        <v>74</v>
      </c>
    </row>
    <row r="80" s="1" customFormat="1" ht="22" customHeight="1" spans="1:10">
      <c r="A80" s="12" t="s">
        <v>231</v>
      </c>
      <c r="B80" s="12" t="s">
        <v>153</v>
      </c>
      <c r="C80" s="12" t="s">
        <v>154</v>
      </c>
      <c r="D80" s="13">
        <v>20220020018</v>
      </c>
      <c r="E80" s="14">
        <v>73</v>
      </c>
      <c r="F80" s="14">
        <f t="shared" ref="F80:F94" si="24">E80*0.6</f>
        <v>43.8</v>
      </c>
      <c r="G80" s="15">
        <v>81.36</v>
      </c>
      <c r="H80" s="16">
        <f t="shared" ref="H80:H94" si="25">G80*0.4</f>
        <v>32.544</v>
      </c>
      <c r="I80" s="16">
        <f t="shared" ref="I80:I94" si="26">F80+H80</f>
        <v>76.344</v>
      </c>
      <c r="J80" s="17">
        <v>78</v>
      </c>
    </row>
    <row r="81" s="1" customFormat="1" ht="22" customHeight="1" spans="1:10">
      <c r="A81" s="12" t="s">
        <v>232</v>
      </c>
      <c r="B81" s="12" t="s">
        <v>153</v>
      </c>
      <c r="C81" s="12" t="s">
        <v>154</v>
      </c>
      <c r="D81" s="13">
        <v>20220020218</v>
      </c>
      <c r="E81" s="14">
        <v>72.8</v>
      </c>
      <c r="F81" s="14">
        <f t="shared" si="24"/>
        <v>43.68</v>
      </c>
      <c r="G81" s="15">
        <v>81.61</v>
      </c>
      <c r="H81" s="16">
        <f t="shared" si="25"/>
        <v>32.644</v>
      </c>
      <c r="I81" s="16">
        <f t="shared" si="26"/>
        <v>76.324</v>
      </c>
      <c r="J81" s="17">
        <v>79</v>
      </c>
    </row>
    <row r="82" s="1" customFormat="1" ht="22" customHeight="1" spans="1:10">
      <c r="A82" s="12" t="s">
        <v>233</v>
      </c>
      <c r="B82" s="12" t="s">
        <v>153</v>
      </c>
      <c r="C82" s="12" t="s">
        <v>154</v>
      </c>
      <c r="D82" s="13">
        <v>20220021022</v>
      </c>
      <c r="E82" s="14">
        <v>72.8</v>
      </c>
      <c r="F82" s="14">
        <f t="shared" si="24"/>
        <v>43.68</v>
      </c>
      <c r="G82" s="15">
        <v>81.58</v>
      </c>
      <c r="H82" s="16">
        <f t="shared" si="25"/>
        <v>32.632</v>
      </c>
      <c r="I82" s="16">
        <f t="shared" si="26"/>
        <v>76.312</v>
      </c>
      <c r="J82" s="17">
        <v>80</v>
      </c>
    </row>
    <row r="83" s="1" customFormat="1" ht="22" customHeight="1" spans="1:10">
      <c r="A83" s="12" t="s">
        <v>234</v>
      </c>
      <c r="B83" s="12" t="s">
        <v>153</v>
      </c>
      <c r="C83" s="12" t="s">
        <v>154</v>
      </c>
      <c r="D83" s="13">
        <v>20220020615</v>
      </c>
      <c r="E83" s="14">
        <v>72.7</v>
      </c>
      <c r="F83" s="14">
        <f t="shared" si="24"/>
        <v>43.62</v>
      </c>
      <c r="G83" s="15">
        <v>81.69</v>
      </c>
      <c r="H83" s="16">
        <f t="shared" si="25"/>
        <v>32.676</v>
      </c>
      <c r="I83" s="16">
        <f t="shared" si="26"/>
        <v>76.296</v>
      </c>
      <c r="J83" s="17">
        <v>81</v>
      </c>
    </row>
    <row r="84" s="1" customFormat="1" ht="22" customHeight="1" spans="1:10">
      <c r="A84" s="12" t="s">
        <v>235</v>
      </c>
      <c r="B84" s="12" t="s">
        <v>153</v>
      </c>
      <c r="C84" s="12" t="s">
        <v>154</v>
      </c>
      <c r="D84" s="13">
        <v>20220020589</v>
      </c>
      <c r="E84" s="14">
        <v>74.2</v>
      </c>
      <c r="F84" s="14">
        <f t="shared" si="24"/>
        <v>44.52</v>
      </c>
      <c r="G84" s="15">
        <v>79.3</v>
      </c>
      <c r="H84" s="16">
        <f t="shared" si="25"/>
        <v>31.72</v>
      </c>
      <c r="I84" s="16">
        <f t="shared" si="26"/>
        <v>76.24</v>
      </c>
      <c r="J84" s="17">
        <v>82</v>
      </c>
    </row>
    <row r="85" s="1" customFormat="1" ht="22" customHeight="1" spans="1:10">
      <c r="A85" s="12" t="s">
        <v>236</v>
      </c>
      <c r="B85" s="12" t="s">
        <v>153</v>
      </c>
      <c r="C85" s="12" t="s">
        <v>154</v>
      </c>
      <c r="D85" s="13">
        <v>20220020209</v>
      </c>
      <c r="E85" s="14">
        <v>73.3</v>
      </c>
      <c r="F85" s="14">
        <f t="shared" si="24"/>
        <v>43.98</v>
      </c>
      <c r="G85" s="15">
        <v>80.58</v>
      </c>
      <c r="H85" s="16">
        <f t="shared" si="25"/>
        <v>32.232</v>
      </c>
      <c r="I85" s="16">
        <f t="shared" si="26"/>
        <v>76.212</v>
      </c>
      <c r="J85" s="17">
        <v>83</v>
      </c>
    </row>
    <row r="86" s="1" customFormat="1" ht="22" customHeight="1" spans="1:10">
      <c r="A86" s="12" t="s">
        <v>237</v>
      </c>
      <c r="B86" s="12" t="s">
        <v>153</v>
      </c>
      <c r="C86" s="12" t="s">
        <v>154</v>
      </c>
      <c r="D86" s="13">
        <v>20220021083</v>
      </c>
      <c r="E86" s="14">
        <v>73.4</v>
      </c>
      <c r="F86" s="14">
        <f t="shared" si="24"/>
        <v>44.04</v>
      </c>
      <c r="G86" s="15">
        <v>80.43</v>
      </c>
      <c r="H86" s="16">
        <f t="shared" si="25"/>
        <v>32.172</v>
      </c>
      <c r="I86" s="16">
        <f t="shared" si="26"/>
        <v>76.212</v>
      </c>
      <c r="J86" s="17">
        <v>83</v>
      </c>
    </row>
    <row r="87" s="1" customFormat="1" ht="22" customHeight="1" spans="1:10">
      <c r="A87" s="12" t="s">
        <v>238</v>
      </c>
      <c r="B87" s="12" t="s">
        <v>153</v>
      </c>
      <c r="C87" s="12" t="s">
        <v>154</v>
      </c>
      <c r="D87" s="13">
        <v>20220020527</v>
      </c>
      <c r="E87" s="14">
        <v>70.9</v>
      </c>
      <c r="F87" s="14">
        <f t="shared" si="24"/>
        <v>42.54</v>
      </c>
      <c r="G87" s="15">
        <v>84.13</v>
      </c>
      <c r="H87" s="16">
        <f t="shared" si="25"/>
        <v>33.652</v>
      </c>
      <c r="I87" s="16">
        <f t="shared" si="26"/>
        <v>76.192</v>
      </c>
      <c r="J87" s="17">
        <v>85</v>
      </c>
    </row>
    <row r="88" s="1" customFormat="1" ht="22" customHeight="1" spans="1:10">
      <c r="A88" s="12" t="s">
        <v>239</v>
      </c>
      <c r="B88" s="12" t="s">
        <v>153</v>
      </c>
      <c r="C88" s="12" t="s">
        <v>154</v>
      </c>
      <c r="D88" s="13">
        <v>20220020037</v>
      </c>
      <c r="E88" s="14">
        <v>71.9</v>
      </c>
      <c r="F88" s="14">
        <f t="shared" si="24"/>
        <v>43.14</v>
      </c>
      <c r="G88" s="15">
        <v>82.6</v>
      </c>
      <c r="H88" s="16">
        <f t="shared" si="25"/>
        <v>33.04</v>
      </c>
      <c r="I88" s="16">
        <f t="shared" si="26"/>
        <v>76.18</v>
      </c>
      <c r="J88" s="17">
        <v>86</v>
      </c>
    </row>
    <row r="89" s="1" customFormat="1" ht="22" customHeight="1" spans="1:10">
      <c r="A89" s="12" t="s">
        <v>240</v>
      </c>
      <c r="B89" s="12" t="s">
        <v>153</v>
      </c>
      <c r="C89" s="12" t="s">
        <v>154</v>
      </c>
      <c r="D89" s="13">
        <v>20220020980</v>
      </c>
      <c r="E89" s="14">
        <v>73.5</v>
      </c>
      <c r="F89" s="14">
        <f t="shared" si="24"/>
        <v>44.1</v>
      </c>
      <c r="G89" s="15">
        <v>80.02</v>
      </c>
      <c r="H89" s="16">
        <f t="shared" si="25"/>
        <v>32.008</v>
      </c>
      <c r="I89" s="16">
        <f t="shared" si="26"/>
        <v>76.108</v>
      </c>
      <c r="J89" s="17">
        <v>87</v>
      </c>
    </row>
    <row r="90" s="1" customFormat="1" ht="22" customHeight="1" spans="1:10">
      <c r="A90" s="12" t="s">
        <v>241</v>
      </c>
      <c r="B90" s="12" t="s">
        <v>153</v>
      </c>
      <c r="C90" s="12" t="s">
        <v>154</v>
      </c>
      <c r="D90" s="13">
        <v>20220020927</v>
      </c>
      <c r="E90" s="14">
        <v>72.5</v>
      </c>
      <c r="F90" s="14">
        <f t="shared" si="24"/>
        <v>43.5</v>
      </c>
      <c r="G90" s="15">
        <v>81.51</v>
      </c>
      <c r="H90" s="16">
        <f t="shared" si="25"/>
        <v>32.604</v>
      </c>
      <c r="I90" s="16">
        <f t="shared" si="26"/>
        <v>76.104</v>
      </c>
      <c r="J90" s="17">
        <v>88</v>
      </c>
    </row>
    <row r="91" s="1" customFormat="1" ht="22" customHeight="1" spans="1:10">
      <c r="A91" s="12" t="s">
        <v>242</v>
      </c>
      <c r="B91" s="12" t="s">
        <v>153</v>
      </c>
      <c r="C91" s="12" t="s">
        <v>154</v>
      </c>
      <c r="D91" s="13">
        <v>20220020450</v>
      </c>
      <c r="E91" s="14">
        <v>74.7</v>
      </c>
      <c r="F91" s="14">
        <f t="shared" si="24"/>
        <v>44.82</v>
      </c>
      <c r="G91" s="15">
        <v>78.19</v>
      </c>
      <c r="H91" s="16">
        <f t="shared" si="25"/>
        <v>31.276</v>
      </c>
      <c r="I91" s="16">
        <f t="shared" si="26"/>
        <v>76.096</v>
      </c>
      <c r="J91" s="17">
        <v>88</v>
      </c>
    </row>
    <row r="92" s="1" customFormat="1" ht="22" customHeight="1" spans="1:10">
      <c r="A92" s="12" t="s">
        <v>243</v>
      </c>
      <c r="B92" s="12" t="s">
        <v>153</v>
      </c>
      <c r="C92" s="12" t="s">
        <v>154</v>
      </c>
      <c r="D92" s="13">
        <v>20220021177</v>
      </c>
      <c r="E92" s="14">
        <v>71.4</v>
      </c>
      <c r="F92" s="14">
        <f t="shared" si="24"/>
        <v>42.84</v>
      </c>
      <c r="G92" s="15">
        <v>83.13</v>
      </c>
      <c r="H92" s="16">
        <f t="shared" si="25"/>
        <v>33.252</v>
      </c>
      <c r="I92" s="16">
        <f t="shared" si="26"/>
        <v>76.092</v>
      </c>
      <c r="J92" s="17">
        <v>90</v>
      </c>
    </row>
    <row r="93" s="1" customFormat="1" ht="22" customHeight="1" spans="1:10">
      <c r="A93" s="12" t="s">
        <v>244</v>
      </c>
      <c r="B93" s="12" t="s">
        <v>153</v>
      </c>
      <c r="C93" s="12" t="s">
        <v>154</v>
      </c>
      <c r="D93" s="13">
        <v>20220020889</v>
      </c>
      <c r="E93" s="14">
        <v>74.6</v>
      </c>
      <c r="F93" s="14">
        <f t="shared" si="24"/>
        <v>44.76</v>
      </c>
      <c r="G93" s="15">
        <v>78.13</v>
      </c>
      <c r="H93" s="16">
        <f t="shared" si="25"/>
        <v>31.252</v>
      </c>
      <c r="I93" s="16">
        <f t="shared" si="26"/>
        <v>76.012</v>
      </c>
      <c r="J93" s="17">
        <v>91</v>
      </c>
    </row>
    <row r="94" s="1" customFormat="1" ht="22" customHeight="1" spans="1:10">
      <c r="A94" s="12" t="s">
        <v>245</v>
      </c>
      <c r="B94" s="12" t="s">
        <v>153</v>
      </c>
      <c r="C94" s="12" t="s">
        <v>154</v>
      </c>
      <c r="D94" s="13">
        <v>20220021081</v>
      </c>
      <c r="E94" s="14">
        <v>71.8</v>
      </c>
      <c r="F94" s="14">
        <f t="shared" si="24"/>
        <v>43.08</v>
      </c>
      <c r="G94" s="15">
        <v>82.25</v>
      </c>
      <c r="H94" s="16">
        <f t="shared" si="25"/>
        <v>32.9</v>
      </c>
      <c r="I94" s="16">
        <f t="shared" si="26"/>
        <v>75.98</v>
      </c>
      <c r="J94" s="17">
        <v>92</v>
      </c>
    </row>
    <row r="95" s="1" customFormat="1" ht="22" customHeight="1" spans="1:10">
      <c r="A95" s="12" t="s">
        <v>246</v>
      </c>
      <c r="B95" s="12" t="s">
        <v>153</v>
      </c>
      <c r="C95" s="12" t="s">
        <v>154</v>
      </c>
      <c r="D95" s="13">
        <v>20220020605</v>
      </c>
      <c r="E95" s="14">
        <v>71.9</v>
      </c>
      <c r="F95" s="14">
        <f t="shared" ref="F95:F100" si="27">E95*0.6</f>
        <v>43.14</v>
      </c>
      <c r="G95" s="15">
        <v>82.07</v>
      </c>
      <c r="H95" s="16">
        <f t="shared" ref="H95:H100" si="28">G95*0.4</f>
        <v>32.828</v>
      </c>
      <c r="I95" s="16">
        <f t="shared" ref="I95:I100" si="29">F95+H95</f>
        <v>75.968</v>
      </c>
      <c r="J95" s="17">
        <v>93</v>
      </c>
    </row>
    <row r="96" s="1" customFormat="1" ht="22" customHeight="1" spans="1:10">
      <c r="A96" s="12" t="s">
        <v>247</v>
      </c>
      <c r="B96" s="12" t="s">
        <v>153</v>
      </c>
      <c r="C96" s="12" t="s">
        <v>154</v>
      </c>
      <c r="D96" s="13">
        <v>20220020690</v>
      </c>
      <c r="E96" s="14">
        <v>72.6</v>
      </c>
      <c r="F96" s="14">
        <f t="shared" si="27"/>
        <v>43.56</v>
      </c>
      <c r="G96" s="15">
        <v>80.99</v>
      </c>
      <c r="H96" s="16">
        <f t="shared" si="28"/>
        <v>32.396</v>
      </c>
      <c r="I96" s="16">
        <f t="shared" si="29"/>
        <v>75.956</v>
      </c>
      <c r="J96" s="17">
        <v>94</v>
      </c>
    </row>
    <row r="97" s="1" customFormat="1" ht="22" customHeight="1" spans="1:10">
      <c r="A97" s="12" t="s">
        <v>248</v>
      </c>
      <c r="B97" s="12" t="s">
        <v>153</v>
      </c>
      <c r="C97" s="12" t="s">
        <v>154</v>
      </c>
      <c r="D97" s="13">
        <v>20220020987</v>
      </c>
      <c r="E97" s="14">
        <v>72.1</v>
      </c>
      <c r="F97" s="14">
        <f t="shared" si="27"/>
        <v>43.26</v>
      </c>
      <c r="G97" s="15">
        <v>81.71</v>
      </c>
      <c r="H97" s="16">
        <f t="shared" si="28"/>
        <v>32.684</v>
      </c>
      <c r="I97" s="16">
        <f t="shared" si="29"/>
        <v>75.944</v>
      </c>
      <c r="J97" s="17">
        <v>95</v>
      </c>
    </row>
    <row r="98" s="1" customFormat="1" ht="22" customHeight="1" spans="1:10">
      <c r="A98" s="12" t="s">
        <v>249</v>
      </c>
      <c r="B98" s="12" t="s">
        <v>153</v>
      </c>
      <c r="C98" s="12" t="s">
        <v>154</v>
      </c>
      <c r="D98" s="13">
        <v>20220020929</v>
      </c>
      <c r="E98" s="14">
        <v>73.3</v>
      </c>
      <c r="F98" s="14">
        <f t="shared" si="27"/>
        <v>43.98</v>
      </c>
      <c r="G98" s="15">
        <v>79.8</v>
      </c>
      <c r="H98" s="16">
        <f t="shared" si="28"/>
        <v>31.92</v>
      </c>
      <c r="I98" s="16">
        <f t="shared" si="29"/>
        <v>75.9</v>
      </c>
      <c r="J98" s="17">
        <v>96</v>
      </c>
    </row>
    <row r="99" s="1" customFormat="1" ht="22" customHeight="1" spans="1:10">
      <c r="A99" s="12" t="s">
        <v>250</v>
      </c>
      <c r="B99" s="12" t="s">
        <v>153</v>
      </c>
      <c r="C99" s="12" t="s">
        <v>154</v>
      </c>
      <c r="D99" s="13">
        <v>20220020319</v>
      </c>
      <c r="E99" s="14">
        <v>73</v>
      </c>
      <c r="F99" s="14">
        <f t="shared" si="27"/>
        <v>43.8</v>
      </c>
      <c r="G99" s="15">
        <v>80.19</v>
      </c>
      <c r="H99" s="16">
        <f t="shared" si="28"/>
        <v>32.076</v>
      </c>
      <c r="I99" s="16">
        <f t="shared" si="29"/>
        <v>75.876</v>
      </c>
      <c r="J99" s="17">
        <v>97</v>
      </c>
    </row>
    <row r="100" s="1" customFormat="1" ht="22" customHeight="1" spans="1:10">
      <c r="A100" s="12" t="s">
        <v>251</v>
      </c>
      <c r="B100" s="12" t="s">
        <v>153</v>
      </c>
      <c r="C100" s="12" t="s">
        <v>154</v>
      </c>
      <c r="D100" s="13">
        <v>20220020323</v>
      </c>
      <c r="E100" s="14">
        <v>71.2</v>
      </c>
      <c r="F100" s="14">
        <f t="shared" si="27"/>
        <v>42.72</v>
      </c>
      <c r="G100" s="15">
        <v>82.83</v>
      </c>
      <c r="H100" s="16">
        <f t="shared" si="28"/>
        <v>33.132</v>
      </c>
      <c r="I100" s="16">
        <f t="shared" si="29"/>
        <v>75.852</v>
      </c>
      <c r="J100" s="17">
        <v>98</v>
      </c>
    </row>
    <row r="101" s="1" customFormat="1" ht="22" customHeight="1" spans="1:10">
      <c r="A101" s="12" t="s">
        <v>252</v>
      </c>
      <c r="B101" s="12" t="s">
        <v>153</v>
      </c>
      <c r="C101" s="12" t="s">
        <v>154</v>
      </c>
      <c r="D101" s="13">
        <v>20220020996</v>
      </c>
      <c r="E101" s="14">
        <v>72.8</v>
      </c>
      <c r="F101" s="14">
        <f t="shared" ref="F101:F111" si="30">E101*0.6</f>
        <v>43.68</v>
      </c>
      <c r="G101" s="15">
        <v>80.43</v>
      </c>
      <c r="H101" s="16">
        <f t="shared" ref="H101:H111" si="31">G101*0.4</f>
        <v>32.172</v>
      </c>
      <c r="I101" s="16">
        <f t="shared" ref="I101:I111" si="32">F101+H101</f>
        <v>75.852</v>
      </c>
      <c r="J101" s="17">
        <v>98</v>
      </c>
    </row>
    <row r="102" s="1" customFormat="1" ht="22" customHeight="1" spans="1:10">
      <c r="A102" s="12" t="s">
        <v>253</v>
      </c>
      <c r="B102" s="12" t="s">
        <v>153</v>
      </c>
      <c r="C102" s="12" t="s">
        <v>154</v>
      </c>
      <c r="D102" s="13">
        <v>20220020585</v>
      </c>
      <c r="E102" s="14">
        <v>71.5</v>
      </c>
      <c r="F102" s="14">
        <f t="shared" si="30"/>
        <v>42.9</v>
      </c>
      <c r="G102" s="15">
        <v>82.26</v>
      </c>
      <c r="H102" s="16">
        <f t="shared" si="31"/>
        <v>32.904</v>
      </c>
      <c r="I102" s="16">
        <f t="shared" si="32"/>
        <v>75.804</v>
      </c>
      <c r="J102" s="17">
        <v>100</v>
      </c>
    </row>
    <row r="103" s="1" customFormat="1" ht="22" customHeight="1" spans="1:10">
      <c r="A103" s="12" t="s">
        <v>254</v>
      </c>
      <c r="B103" s="12" t="s">
        <v>153</v>
      </c>
      <c r="C103" s="12" t="s">
        <v>154</v>
      </c>
      <c r="D103" s="13">
        <v>20220020745</v>
      </c>
      <c r="E103" s="14">
        <v>73.5</v>
      </c>
      <c r="F103" s="14">
        <f t="shared" si="30"/>
        <v>44.1</v>
      </c>
      <c r="G103" s="15">
        <v>79.07</v>
      </c>
      <c r="H103" s="16">
        <f t="shared" si="31"/>
        <v>31.628</v>
      </c>
      <c r="I103" s="16">
        <f t="shared" si="32"/>
        <v>75.728</v>
      </c>
      <c r="J103" s="17">
        <v>101</v>
      </c>
    </row>
    <row r="104" s="1" customFormat="1" ht="22" customHeight="1" spans="1:10">
      <c r="A104" s="12" t="s">
        <v>255</v>
      </c>
      <c r="B104" s="12" t="s">
        <v>153</v>
      </c>
      <c r="C104" s="12" t="s">
        <v>154</v>
      </c>
      <c r="D104" s="13">
        <v>20220020162</v>
      </c>
      <c r="E104" s="14">
        <v>72.6</v>
      </c>
      <c r="F104" s="14">
        <f t="shared" si="30"/>
        <v>43.56</v>
      </c>
      <c r="G104" s="15">
        <v>80.29</v>
      </c>
      <c r="H104" s="16">
        <f t="shared" si="31"/>
        <v>32.116</v>
      </c>
      <c r="I104" s="16">
        <f t="shared" si="32"/>
        <v>75.676</v>
      </c>
      <c r="J104" s="17">
        <v>102</v>
      </c>
    </row>
    <row r="105" s="1" customFormat="1" ht="22" customHeight="1" spans="1:10">
      <c r="A105" s="12" t="s">
        <v>256</v>
      </c>
      <c r="B105" s="12" t="s">
        <v>153</v>
      </c>
      <c r="C105" s="12" t="s">
        <v>154</v>
      </c>
      <c r="D105" s="13">
        <v>20220020873</v>
      </c>
      <c r="E105" s="14">
        <v>71.5</v>
      </c>
      <c r="F105" s="14">
        <f t="shared" si="30"/>
        <v>42.9</v>
      </c>
      <c r="G105" s="15">
        <v>81.82</v>
      </c>
      <c r="H105" s="16">
        <f t="shared" si="31"/>
        <v>32.728</v>
      </c>
      <c r="I105" s="16">
        <f t="shared" si="32"/>
        <v>75.628</v>
      </c>
      <c r="J105" s="17">
        <v>103</v>
      </c>
    </row>
    <row r="106" s="1" customFormat="1" ht="22" customHeight="1" spans="1:10">
      <c r="A106" s="12" t="s">
        <v>257</v>
      </c>
      <c r="B106" s="12" t="s">
        <v>153</v>
      </c>
      <c r="C106" s="12" t="s">
        <v>154</v>
      </c>
      <c r="D106" s="13">
        <v>20220020575</v>
      </c>
      <c r="E106" s="14">
        <v>73</v>
      </c>
      <c r="F106" s="14">
        <f t="shared" si="30"/>
        <v>43.8</v>
      </c>
      <c r="G106" s="15">
        <v>79.58</v>
      </c>
      <c r="H106" s="16">
        <f t="shared" si="31"/>
        <v>31.832</v>
      </c>
      <c r="I106" s="16">
        <f t="shared" si="32"/>
        <v>75.632</v>
      </c>
      <c r="J106" s="17">
        <v>103</v>
      </c>
    </row>
    <row r="107" s="1" customFormat="1" ht="22" customHeight="1" spans="1:10">
      <c r="A107" s="12" t="s">
        <v>258</v>
      </c>
      <c r="B107" s="12" t="s">
        <v>153</v>
      </c>
      <c r="C107" s="12" t="s">
        <v>154</v>
      </c>
      <c r="D107" s="13">
        <v>20220020726</v>
      </c>
      <c r="E107" s="14">
        <v>72.1</v>
      </c>
      <c r="F107" s="14">
        <f t="shared" si="30"/>
        <v>43.26</v>
      </c>
      <c r="G107" s="15">
        <v>80.88</v>
      </c>
      <c r="H107" s="16">
        <f t="shared" si="31"/>
        <v>32.352</v>
      </c>
      <c r="I107" s="16">
        <f t="shared" si="32"/>
        <v>75.612</v>
      </c>
      <c r="J107" s="17">
        <v>105</v>
      </c>
    </row>
    <row r="108" s="1" customFormat="1" ht="22" customHeight="1" spans="1:10">
      <c r="A108" s="12" t="s">
        <v>259</v>
      </c>
      <c r="B108" s="12" t="s">
        <v>153</v>
      </c>
      <c r="C108" s="12" t="s">
        <v>154</v>
      </c>
      <c r="D108" s="13">
        <v>20220020551</v>
      </c>
      <c r="E108" s="14">
        <v>72.3</v>
      </c>
      <c r="F108" s="14">
        <f t="shared" si="30"/>
        <v>43.38</v>
      </c>
      <c r="G108" s="15">
        <v>80.51</v>
      </c>
      <c r="H108" s="16">
        <f t="shared" si="31"/>
        <v>32.204</v>
      </c>
      <c r="I108" s="16">
        <f t="shared" si="32"/>
        <v>75.584</v>
      </c>
      <c r="J108" s="17">
        <v>106</v>
      </c>
    </row>
    <row r="109" s="1" customFormat="1" ht="22" customHeight="1" spans="1:10">
      <c r="A109" s="12" t="s">
        <v>260</v>
      </c>
      <c r="B109" s="12" t="s">
        <v>153</v>
      </c>
      <c r="C109" s="12" t="s">
        <v>154</v>
      </c>
      <c r="D109" s="13">
        <v>20220020181</v>
      </c>
      <c r="E109" s="14">
        <v>71</v>
      </c>
      <c r="F109" s="14">
        <f t="shared" si="30"/>
        <v>42.6</v>
      </c>
      <c r="G109" s="15">
        <v>82.16</v>
      </c>
      <c r="H109" s="16">
        <f t="shared" si="31"/>
        <v>32.864</v>
      </c>
      <c r="I109" s="16">
        <f t="shared" si="32"/>
        <v>75.464</v>
      </c>
      <c r="J109" s="17">
        <v>107</v>
      </c>
    </row>
    <row r="110" s="1" customFormat="1" ht="22" customHeight="1" spans="1:10">
      <c r="A110" s="12" t="s">
        <v>261</v>
      </c>
      <c r="B110" s="12" t="s">
        <v>153</v>
      </c>
      <c r="C110" s="12" t="s">
        <v>154</v>
      </c>
      <c r="D110" s="13">
        <v>20220020300</v>
      </c>
      <c r="E110" s="14">
        <v>71.1</v>
      </c>
      <c r="F110" s="14">
        <f t="shared" si="30"/>
        <v>42.66</v>
      </c>
      <c r="G110" s="15">
        <v>82</v>
      </c>
      <c r="H110" s="16">
        <f t="shared" si="31"/>
        <v>32.8</v>
      </c>
      <c r="I110" s="16">
        <f t="shared" si="32"/>
        <v>75.46</v>
      </c>
      <c r="J110" s="17">
        <v>107</v>
      </c>
    </row>
    <row r="111" s="1" customFormat="1" ht="22" customHeight="1" spans="1:10">
      <c r="A111" s="12" t="s">
        <v>262</v>
      </c>
      <c r="B111" s="12" t="s">
        <v>153</v>
      </c>
      <c r="C111" s="12" t="s">
        <v>154</v>
      </c>
      <c r="D111" s="13">
        <v>20220020764</v>
      </c>
      <c r="E111" s="14">
        <v>71.1</v>
      </c>
      <c r="F111" s="14">
        <f t="shared" si="30"/>
        <v>42.66</v>
      </c>
      <c r="G111" s="15">
        <v>81.98</v>
      </c>
      <c r="H111" s="16">
        <f t="shared" si="31"/>
        <v>32.792</v>
      </c>
      <c r="I111" s="16">
        <f t="shared" si="32"/>
        <v>75.452</v>
      </c>
      <c r="J111" s="17">
        <v>109</v>
      </c>
    </row>
    <row r="112" s="1" customFormat="1" ht="22" customHeight="1" spans="1:10">
      <c r="A112" s="12" t="s">
        <v>263</v>
      </c>
      <c r="B112" s="12" t="s">
        <v>153</v>
      </c>
      <c r="C112" s="12" t="s">
        <v>154</v>
      </c>
      <c r="D112" s="13">
        <v>20220020108</v>
      </c>
      <c r="E112" s="14">
        <v>71.6</v>
      </c>
      <c r="F112" s="14">
        <f t="shared" ref="F112:F118" si="33">E112*0.6</f>
        <v>42.96</v>
      </c>
      <c r="G112" s="15">
        <v>81.14</v>
      </c>
      <c r="H112" s="16">
        <f t="shared" ref="H112:H118" si="34">G112*0.4</f>
        <v>32.456</v>
      </c>
      <c r="I112" s="16">
        <f t="shared" ref="I112:I118" si="35">F112+H112</f>
        <v>75.416</v>
      </c>
      <c r="J112" s="17">
        <v>110</v>
      </c>
    </row>
    <row r="113" s="1" customFormat="1" ht="22" customHeight="1" spans="1:10">
      <c r="A113" s="12" t="s">
        <v>16</v>
      </c>
      <c r="B113" s="12" t="s">
        <v>153</v>
      </c>
      <c r="C113" s="12" t="s">
        <v>154</v>
      </c>
      <c r="D113" s="13">
        <v>20220020837</v>
      </c>
      <c r="E113" s="14">
        <v>71.9</v>
      </c>
      <c r="F113" s="14">
        <f t="shared" si="33"/>
        <v>43.14</v>
      </c>
      <c r="G113" s="15">
        <v>80.62</v>
      </c>
      <c r="H113" s="16">
        <f t="shared" si="34"/>
        <v>32.248</v>
      </c>
      <c r="I113" s="16">
        <f t="shared" si="35"/>
        <v>75.388</v>
      </c>
      <c r="J113" s="17">
        <v>111</v>
      </c>
    </row>
    <row r="114" s="1" customFormat="1" ht="22" customHeight="1" spans="1:10">
      <c r="A114" s="12" t="s">
        <v>264</v>
      </c>
      <c r="B114" s="12" t="s">
        <v>153</v>
      </c>
      <c r="C114" s="12" t="s">
        <v>154</v>
      </c>
      <c r="D114" s="13">
        <v>20220020226</v>
      </c>
      <c r="E114" s="14">
        <v>71.1</v>
      </c>
      <c r="F114" s="14">
        <f t="shared" si="33"/>
        <v>42.66</v>
      </c>
      <c r="G114" s="15">
        <v>81.77</v>
      </c>
      <c r="H114" s="16">
        <f t="shared" si="34"/>
        <v>32.708</v>
      </c>
      <c r="I114" s="16">
        <f t="shared" si="35"/>
        <v>75.368</v>
      </c>
      <c r="J114" s="17">
        <v>112</v>
      </c>
    </row>
    <row r="115" s="1" customFormat="1" ht="22" customHeight="1" spans="1:10">
      <c r="A115" s="12" t="s">
        <v>265</v>
      </c>
      <c r="B115" s="12" t="s">
        <v>153</v>
      </c>
      <c r="C115" s="12" t="s">
        <v>154</v>
      </c>
      <c r="D115" s="13">
        <v>20220020618</v>
      </c>
      <c r="E115" s="14">
        <v>71.6</v>
      </c>
      <c r="F115" s="14">
        <f t="shared" si="33"/>
        <v>42.96</v>
      </c>
      <c r="G115" s="15">
        <v>80.92</v>
      </c>
      <c r="H115" s="16">
        <f t="shared" si="34"/>
        <v>32.368</v>
      </c>
      <c r="I115" s="16">
        <f t="shared" si="35"/>
        <v>75.328</v>
      </c>
      <c r="J115" s="17">
        <v>113</v>
      </c>
    </row>
    <row r="116" s="1" customFormat="1" ht="22" customHeight="1" spans="1:10">
      <c r="A116" s="12" t="s">
        <v>266</v>
      </c>
      <c r="B116" s="12" t="s">
        <v>153</v>
      </c>
      <c r="C116" s="12" t="s">
        <v>154</v>
      </c>
      <c r="D116" s="13">
        <v>20220020247</v>
      </c>
      <c r="E116" s="14">
        <v>71.9</v>
      </c>
      <c r="F116" s="14">
        <f t="shared" si="33"/>
        <v>43.14</v>
      </c>
      <c r="G116" s="15">
        <v>80.24</v>
      </c>
      <c r="H116" s="16">
        <f t="shared" si="34"/>
        <v>32.096</v>
      </c>
      <c r="I116" s="16">
        <f t="shared" si="35"/>
        <v>75.236</v>
      </c>
      <c r="J116" s="17">
        <v>114</v>
      </c>
    </row>
    <row r="117" s="1" customFormat="1" ht="22" customHeight="1" spans="1:10">
      <c r="A117" s="12" t="s">
        <v>267</v>
      </c>
      <c r="B117" s="12" t="s">
        <v>153</v>
      </c>
      <c r="C117" s="12" t="s">
        <v>154</v>
      </c>
      <c r="D117" s="13">
        <v>20220020964</v>
      </c>
      <c r="E117" s="14">
        <v>71.3</v>
      </c>
      <c r="F117" s="14">
        <f t="shared" si="33"/>
        <v>42.78</v>
      </c>
      <c r="G117" s="15">
        <v>81.08</v>
      </c>
      <c r="H117" s="16">
        <f t="shared" si="34"/>
        <v>32.432</v>
      </c>
      <c r="I117" s="16">
        <f t="shared" si="35"/>
        <v>75.212</v>
      </c>
      <c r="J117" s="17">
        <v>115</v>
      </c>
    </row>
    <row r="118" s="1" customFormat="1" ht="22" customHeight="1" spans="1:10">
      <c r="A118" s="12" t="s">
        <v>268</v>
      </c>
      <c r="B118" s="12" t="s">
        <v>153</v>
      </c>
      <c r="C118" s="12" t="s">
        <v>154</v>
      </c>
      <c r="D118" s="13">
        <v>20220020104</v>
      </c>
      <c r="E118" s="14">
        <v>72.6</v>
      </c>
      <c r="F118" s="14">
        <f t="shared" si="33"/>
        <v>43.56</v>
      </c>
      <c r="G118" s="15">
        <v>79.13</v>
      </c>
      <c r="H118" s="16">
        <f t="shared" si="34"/>
        <v>31.652</v>
      </c>
      <c r="I118" s="16">
        <f t="shared" si="35"/>
        <v>75.212</v>
      </c>
      <c r="J118" s="17">
        <v>115</v>
      </c>
    </row>
    <row r="119" s="1" customFormat="1" ht="22" customHeight="1" spans="1:10">
      <c r="A119" s="12" t="s">
        <v>269</v>
      </c>
      <c r="B119" s="12" t="s">
        <v>153</v>
      </c>
      <c r="C119" s="12" t="s">
        <v>154</v>
      </c>
      <c r="D119" s="18">
        <v>20220021163</v>
      </c>
      <c r="E119" s="19">
        <v>70.8</v>
      </c>
      <c r="F119" s="14">
        <f t="shared" ref="F119:F132" si="36">E119*0.6</f>
        <v>42.48</v>
      </c>
      <c r="G119" s="15">
        <v>81.69</v>
      </c>
      <c r="H119" s="16">
        <f t="shared" ref="H119:H130" si="37">G119*0.4</f>
        <v>32.676</v>
      </c>
      <c r="I119" s="16">
        <f t="shared" ref="I119:I132" si="38">F119+H119</f>
        <v>75.156</v>
      </c>
      <c r="J119" s="17">
        <v>117</v>
      </c>
    </row>
    <row r="120" s="1" customFormat="1" ht="22" customHeight="1" spans="1:10">
      <c r="A120" s="12" t="s">
        <v>270</v>
      </c>
      <c r="B120" s="12" t="s">
        <v>153</v>
      </c>
      <c r="C120" s="12" t="s">
        <v>154</v>
      </c>
      <c r="D120" s="13">
        <v>20220021055</v>
      </c>
      <c r="E120" s="14">
        <v>72.1</v>
      </c>
      <c r="F120" s="14">
        <f t="shared" si="36"/>
        <v>43.26</v>
      </c>
      <c r="G120" s="15">
        <v>79.69</v>
      </c>
      <c r="H120" s="16">
        <f t="shared" si="37"/>
        <v>31.876</v>
      </c>
      <c r="I120" s="16">
        <f t="shared" si="38"/>
        <v>75.136</v>
      </c>
      <c r="J120" s="17">
        <v>118</v>
      </c>
    </row>
    <row r="121" s="1" customFormat="1" ht="22" customHeight="1" spans="1:10">
      <c r="A121" s="12" t="s">
        <v>271</v>
      </c>
      <c r="B121" s="12" t="s">
        <v>153</v>
      </c>
      <c r="C121" s="12" t="s">
        <v>154</v>
      </c>
      <c r="D121" s="13">
        <v>20220020366</v>
      </c>
      <c r="E121" s="14">
        <v>71.1</v>
      </c>
      <c r="F121" s="14">
        <f t="shared" si="36"/>
        <v>42.66</v>
      </c>
      <c r="G121" s="15">
        <v>81.11</v>
      </c>
      <c r="H121" s="16">
        <f t="shared" si="37"/>
        <v>32.444</v>
      </c>
      <c r="I121" s="16">
        <f t="shared" si="38"/>
        <v>75.104</v>
      </c>
      <c r="J121" s="17">
        <v>119</v>
      </c>
    </row>
    <row r="122" s="1" customFormat="1" ht="22" customHeight="1" spans="1:10">
      <c r="A122" s="12" t="s">
        <v>272</v>
      </c>
      <c r="B122" s="12" t="s">
        <v>153</v>
      </c>
      <c r="C122" s="12" t="s">
        <v>154</v>
      </c>
      <c r="D122" s="13">
        <v>20220020749</v>
      </c>
      <c r="E122" s="14">
        <v>71.4</v>
      </c>
      <c r="F122" s="14">
        <f t="shared" si="36"/>
        <v>42.84</v>
      </c>
      <c r="G122" s="15">
        <v>80.62</v>
      </c>
      <c r="H122" s="16">
        <f t="shared" si="37"/>
        <v>32.248</v>
      </c>
      <c r="I122" s="16">
        <f t="shared" si="38"/>
        <v>75.088</v>
      </c>
      <c r="J122" s="17">
        <v>120</v>
      </c>
    </row>
    <row r="123" s="1" customFormat="1" ht="22" customHeight="1" spans="1:10">
      <c r="A123" s="12" t="s">
        <v>273</v>
      </c>
      <c r="B123" s="12" t="s">
        <v>153</v>
      </c>
      <c r="C123" s="12" t="s">
        <v>154</v>
      </c>
      <c r="D123" s="13">
        <v>20220020107</v>
      </c>
      <c r="E123" s="14">
        <v>71.8</v>
      </c>
      <c r="F123" s="14">
        <f t="shared" si="36"/>
        <v>43.08</v>
      </c>
      <c r="G123" s="15">
        <v>80.02</v>
      </c>
      <c r="H123" s="16">
        <f t="shared" si="37"/>
        <v>32.008</v>
      </c>
      <c r="I123" s="16">
        <f t="shared" si="38"/>
        <v>75.088</v>
      </c>
      <c r="J123" s="17">
        <v>120</v>
      </c>
    </row>
    <row r="124" s="1" customFormat="1" ht="22" customHeight="1" spans="1:10">
      <c r="A124" s="12" t="s">
        <v>274</v>
      </c>
      <c r="B124" s="12" t="s">
        <v>153</v>
      </c>
      <c r="C124" s="12" t="s">
        <v>154</v>
      </c>
      <c r="D124" s="13">
        <v>20220020799</v>
      </c>
      <c r="E124" s="14">
        <v>71.1</v>
      </c>
      <c r="F124" s="14">
        <f t="shared" si="36"/>
        <v>42.66</v>
      </c>
      <c r="G124" s="15">
        <v>80.87</v>
      </c>
      <c r="H124" s="16">
        <f t="shared" si="37"/>
        <v>32.348</v>
      </c>
      <c r="I124" s="16">
        <f t="shared" si="38"/>
        <v>75.008</v>
      </c>
      <c r="J124" s="17">
        <v>122</v>
      </c>
    </row>
    <row r="125" s="1" customFormat="1" ht="22" customHeight="1" spans="1:10">
      <c r="A125" s="12" t="s">
        <v>275</v>
      </c>
      <c r="B125" s="12" t="s">
        <v>153</v>
      </c>
      <c r="C125" s="12" t="s">
        <v>154</v>
      </c>
      <c r="D125" s="13">
        <v>20220020603</v>
      </c>
      <c r="E125" s="14">
        <v>71.9</v>
      </c>
      <c r="F125" s="14">
        <f t="shared" si="36"/>
        <v>43.14</v>
      </c>
      <c r="G125" s="15">
        <v>79.67</v>
      </c>
      <c r="H125" s="16">
        <f t="shared" si="37"/>
        <v>31.868</v>
      </c>
      <c r="I125" s="16">
        <f t="shared" si="38"/>
        <v>75.008</v>
      </c>
      <c r="J125" s="17">
        <v>122</v>
      </c>
    </row>
    <row r="126" s="1" customFormat="1" ht="22" customHeight="1" spans="1:10">
      <c r="A126" s="12" t="s">
        <v>276</v>
      </c>
      <c r="B126" s="12" t="s">
        <v>153</v>
      </c>
      <c r="C126" s="12" t="s">
        <v>154</v>
      </c>
      <c r="D126" s="13">
        <v>20220020891</v>
      </c>
      <c r="E126" s="14">
        <v>71.7</v>
      </c>
      <c r="F126" s="14">
        <f t="shared" si="36"/>
        <v>43.02</v>
      </c>
      <c r="G126" s="15">
        <v>79.96</v>
      </c>
      <c r="H126" s="16">
        <f t="shared" si="37"/>
        <v>31.984</v>
      </c>
      <c r="I126" s="16">
        <f t="shared" si="38"/>
        <v>75.004</v>
      </c>
      <c r="J126" s="17">
        <v>124</v>
      </c>
    </row>
    <row r="127" s="1" customFormat="1" ht="22" customHeight="1" spans="1:10">
      <c r="A127" s="12" t="s">
        <v>277</v>
      </c>
      <c r="B127" s="12" t="s">
        <v>153</v>
      </c>
      <c r="C127" s="12" t="s">
        <v>154</v>
      </c>
      <c r="D127" s="13">
        <v>20220020641</v>
      </c>
      <c r="E127" s="14">
        <v>70.9</v>
      </c>
      <c r="F127" s="14">
        <f t="shared" si="36"/>
        <v>42.54</v>
      </c>
      <c r="G127" s="15">
        <v>80.96</v>
      </c>
      <c r="H127" s="16">
        <f t="shared" si="37"/>
        <v>32.384</v>
      </c>
      <c r="I127" s="16">
        <f t="shared" si="38"/>
        <v>74.924</v>
      </c>
      <c r="J127" s="17">
        <v>125</v>
      </c>
    </row>
    <row r="128" s="1" customFormat="1" ht="22" customHeight="1" spans="1:10">
      <c r="A128" s="12" t="s">
        <v>278</v>
      </c>
      <c r="B128" s="12" t="s">
        <v>153</v>
      </c>
      <c r="C128" s="12" t="s">
        <v>154</v>
      </c>
      <c r="D128" s="13">
        <v>20220020598</v>
      </c>
      <c r="E128" s="14">
        <v>71.2</v>
      </c>
      <c r="F128" s="14">
        <f t="shared" si="36"/>
        <v>42.72</v>
      </c>
      <c r="G128" s="15">
        <v>80.45</v>
      </c>
      <c r="H128" s="16">
        <f t="shared" si="37"/>
        <v>32.18</v>
      </c>
      <c r="I128" s="16">
        <f t="shared" si="38"/>
        <v>74.9</v>
      </c>
      <c r="J128" s="17">
        <v>126</v>
      </c>
    </row>
    <row r="129" s="1" customFormat="1" ht="22" customHeight="1" spans="1:10">
      <c r="A129" s="12" t="s">
        <v>279</v>
      </c>
      <c r="B129" s="12" t="s">
        <v>153</v>
      </c>
      <c r="C129" s="12" t="s">
        <v>154</v>
      </c>
      <c r="D129" s="13">
        <v>20220020812</v>
      </c>
      <c r="E129" s="14">
        <v>71</v>
      </c>
      <c r="F129" s="14">
        <f t="shared" si="36"/>
        <v>42.6</v>
      </c>
      <c r="G129" s="15">
        <v>80.63</v>
      </c>
      <c r="H129" s="16">
        <f t="shared" si="37"/>
        <v>32.252</v>
      </c>
      <c r="I129" s="16">
        <f t="shared" si="38"/>
        <v>74.852</v>
      </c>
      <c r="J129" s="17">
        <v>127</v>
      </c>
    </row>
    <row r="130" s="1" customFormat="1" ht="22" customHeight="1" spans="1:10">
      <c r="A130" s="12" t="s">
        <v>280</v>
      </c>
      <c r="B130" s="12" t="s">
        <v>153</v>
      </c>
      <c r="C130" s="12" t="s">
        <v>154</v>
      </c>
      <c r="D130" s="13">
        <v>20220020293</v>
      </c>
      <c r="E130" s="14">
        <v>71</v>
      </c>
      <c r="F130" s="14">
        <f t="shared" si="36"/>
        <v>42.6</v>
      </c>
      <c r="G130" s="15">
        <v>80.6</v>
      </c>
      <c r="H130" s="16">
        <f t="shared" si="37"/>
        <v>32.24</v>
      </c>
      <c r="I130" s="16">
        <f t="shared" si="38"/>
        <v>74.84</v>
      </c>
      <c r="J130" s="17">
        <v>128</v>
      </c>
    </row>
    <row r="131" s="1" customFormat="1" ht="22" customHeight="1" spans="1:10">
      <c r="A131" s="12" t="s">
        <v>281</v>
      </c>
      <c r="B131" s="12" t="s">
        <v>153</v>
      </c>
      <c r="C131" s="12" t="s">
        <v>154</v>
      </c>
      <c r="D131" s="18">
        <v>20220020036</v>
      </c>
      <c r="E131" s="19">
        <v>70.7</v>
      </c>
      <c r="F131" s="14">
        <f t="shared" si="36"/>
        <v>42.42</v>
      </c>
      <c r="G131" s="15">
        <v>80.96</v>
      </c>
      <c r="H131" s="16">
        <f t="shared" ref="H131:H142" si="39">G131*0.4</f>
        <v>32.384</v>
      </c>
      <c r="I131" s="16">
        <f t="shared" si="38"/>
        <v>74.804</v>
      </c>
      <c r="J131" s="17">
        <v>129</v>
      </c>
    </row>
    <row r="132" s="1" customFormat="1" ht="22" customHeight="1" spans="1:10">
      <c r="A132" s="12" t="s">
        <v>282</v>
      </c>
      <c r="B132" s="12" t="s">
        <v>153</v>
      </c>
      <c r="C132" s="12" t="s">
        <v>154</v>
      </c>
      <c r="D132" s="13">
        <v>20220020679</v>
      </c>
      <c r="E132" s="14">
        <v>72</v>
      </c>
      <c r="F132" s="14">
        <f t="shared" si="36"/>
        <v>43.2</v>
      </c>
      <c r="G132" s="15">
        <v>78.96</v>
      </c>
      <c r="H132" s="16">
        <f t="shared" si="39"/>
        <v>31.584</v>
      </c>
      <c r="I132" s="16">
        <f t="shared" si="38"/>
        <v>74.784</v>
      </c>
      <c r="J132" s="17">
        <v>130</v>
      </c>
    </row>
    <row r="133" s="1" customFormat="1" ht="22" customHeight="1" spans="1:10">
      <c r="A133" s="12" t="s">
        <v>283</v>
      </c>
      <c r="B133" s="12" t="s">
        <v>153</v>
      </c>
      <c r="C133" s="12" t="s">
        <v>154</v>
      </c>
      <c r="D133" s="18">
        <v>20220021026</v>
      </c>
      <c r="E133" s="19">
        <v>70.7</v>
      </c>
      <c r="F133" s="14">
        <f t="shared" ref="F133:F139" si="40">E133*0.6</f>
        <v>42.42</v>
      </c>
      <c r="G133" s="15">
        <v>80.7</v>
      </c>
      <c r="H133" s="16">
        <f t="shared" si="39"/>
        <v>32.28</v>
      </c>
      <c r="I133" s="16">
        <f t="shared" ref="I133:I139" si="41">F133+H133</f>
        <v>74.7</v>
      </c>
      <c r="J133" s="17">
        <v>131</v>
      </c>
    </row>
    <row r="134" s="1" customFormat="1" ht="22" customHeight="1" spans="1:10">
      <c r="A134" s="12" t="s">
        <v>284</v>
      </c>
      <c r="B134" s="12" t="s">
        <v>153</v>
      </c>
      <c r="C134" s="12" t="s">
        <v>154</v>
      </c>
      <c r="D134" s="13">
        <v>20220020351</v>
      </c>
      <c r="E134" s="14">
        <v>70.9</v>
      </c>
      <c r="F134" s="14">
        <f t="shared" si="40"/>
        <v>42.54</v>
      </c>
      <c r="G134" s="15">
        <v>80.24</v>
      </c>
      <c r="H134" s="16">
        <f t="shared" si="39"/>
        <v>32.096</v>
      </c>
      <c r="I134" s="16">
        <f t="shared" si="41"/>
        <v>74.636</v>
      </c>
      <c r="J134" s="17">
        <v>132</v>
      </c>
    </row>
    <row r="135" s="1" customFormat="1" ht="22" customHeight="1" spans="1:10">
      <c r="A135" s="12" t="s">
        <v>285</v>
      </c>
      <c r="B135" s="12" t="s">
        <v>153</v>
      </c>
      <c r="C135" s="12" t="s">
        <v>154</v>
      </c>
      <c r="D135" s="13">
        <v>20220020127</v>
      </c>
      <c r="E135" s="14">
        <v>71</v>
      </c>
      <c r="F135" s="14">
        <f t="shared" si="40"/>
        <v>42.6</v>
      </c>
      <c r="G135" s="15">
        <v>80</v>
      </c>
      <c r="H135" s="16">
        <f t="shared" si="39"/>
        <v>32</v>
      </c>
      <c r="I135" s="16">
        <f t="shared" si="41"/>
        <v>74.6</v>
      </c>
      <c r="J135" s="17">
        <v>133</v>
      </c>
    </row>
    <row r="136" s="1" customFormat="1" ht="22" customHeight="1" spans="1:10">
      <c r="A136" s="12" t="s">
        <v>286</v>
      </c>
      <c r="B136" s="12" t="s">
        <v>153</v>
      </c>
      <c r="C136" s="12" t="s">
        <v>154</v>
      </c>
      <c r="D136" s="18">
        <v>20220021002</v>
      </c>
      <c r="E136" s="19">
        <v>70.8</v>
      </c>
      <c r="F136" s="14">
        <f t="shared" si="40"/>
        <v>42.48</v>
      </c>
      <c r="G136" s="15">
        <v>80.25</v>
      </c>
      <c r="H136" s="16">
        <f t="shared" si="39"/>
        <v>32.1</v>
      </c>
      <c r="I136" s="16">
        <f t="shared" si="41"/>
        <v>74.58</v>
      </c>
      <c r="J136" s="17">
        <v>134</v>
      </c>
    </row>
    <row r="137" s="1" customFormat="1" ht="22" customHeight="1" spans="1:10">
      <c r="A137" s="12" t="s">
        <v>287</v>
      </c>
      <c r="B137" s="12" t="s">
        <v>153</v>
      </c>
      <c r="C137" s="12" t="s">
        <v>154</v>
      </c>
      <c r="D137" s="18">
        <v>20220020015</v>
      </c>
      <c r="E137" s="19">
        <v>70.8</v>
      </c>
      <c r="F137" s="14">
        <f t="shared" si="40"/>
        <v>42.48</v>
      </c>
      <c r="G137" s="15">
        <v>79.9</v>
      </c>
      <c r="H137" s="16">
        <f t="shared" si="39"/>
        <v>31.96</v>
      </c>
      <c r="I137" s="16">
        <f t="shared" si="41"/>
        <v>74.44</v>
      </c>
      <c r="J137" s="17">
        <v>135</v>
      </c>
    </row>
    <row r="138" s="1" customFormat="1" ht="22" customHeight="1" spans="1:10">
      <c r="A138" s="12" t="s">
        <v>288</v>
      </c>
      <c r="B138" s="12" t="s">
        <v>153</v>
      </c>
      <c r="C138" s="12" t="s">
        <v>154</v>
      </c>
      <c r="D138" s="18">
        <v>20220020056</v>
      </c>
      <c r="E138" s="19">
        <v>70.7</v>
      </c>
      <c r="F138" s="14">
        <f t="shared" si="40"/>
        <v>42.42</v>
      </c>
      <c r="G138" s="15">
        <v>79.5</v>
      </c>
      <c r="H138" s="16">
        <f t="shared" si="39"/>
        <v>31.8</v>
      </c>
      <c r="I138" s="16">
        <f t="shared" si="41"/>
        <v>74.22</v>
      </c>
      <c r="J138" s="17">
        <v>136</v>
      </c>
    </row>
    <row r="139" s="1" customFormat="1" ht="22" customHeight="1" spans="1:10">
      <c r="A139" s="12" t="s">
        <v>289</v>
      </c>
      <c r="B139" s="12" t="s">
        <v>153</v>
      </c>
      <c r="C139" s="12" t="s">
        <v>154</v>
      </c>
      <c r="D139" s="13">
        <v>20220021035</v>
      </c>
      <c r="E139" s="14">
        <v>71</v>
      </c>
      <c r="F139" s="14">
        <f t="shared" si="40"/>
        <v>42.6</v>
      </c>
      <c r="G139" s="15">
        <v>79.06</v>
      </c>
      <c r="H139" s="16">
        <f t="shared" si="39"/>
        <v>31.624</v>
      </c>
      <c r="I139" s="16">
        <f t="shared" si="41"/>
        <v>74.224</v>
      </c>
      <c r="J139" s="17">
        <v>136</v>
      </c>
    </row>
    <row r="140" s="1" customFormat="1" ht="22" customHeight="1" spans="1:10">
      <c r="A140" s="12" t="s">
        <v>290</v>
      </c>
      <c r="B140" s="12" t="s">
        <v>153</v>
      </c>
      <c r="C140" s="12" t="s">
        <v>154</v>
      </c>
      <c r="D140" s="18">
        <v>20220020545</v>
      </c>
      <c r="E140" s="19">
        <v>70.7</v>
      </c>
      <c r="F140" s="14">
        <f t="shared" ref="F140:F156" si="42">E140*0.6</f>
        <v>42.42</v>
      </c>
      <c r="G140" s="15">
        <v>79.4</v>
      </c>
      <c r="H140" s="16">
        <f t="shared" si="39"/>
        <v>31.76</v>
      </c>
      <c r="I140" s="16">
        <f t="shared" ref="I140:I156" si="43">F140+H140</f>
        <v>74.18</v>
      </c>
      <c r="J140" s="17">
        <v>138</v>
      </c>
    </row>
    <row r="141" s="1" customFormat="1" ht="22" customHeight="1" spans="1:10">
      <c r="A141" s="12" t="s">
        <v>291</v>
      </c>
      <c r="B141" s="12" t="s">
        <v>153</v>
      </c>
      <c r="C141" s="12" t="s">
        <v>154</v>
      </c>
      <c r="D141" s="13">
        <v>20220020457</v>
      </c>
      <c r="E141" s="14">
        <v>72.3</v>
      </c>
      <c r="F141" s="14">
        <f t="shared" si="42"/>
        <v>43.38</v>
      </c>
      <c r="G141" s="15">
        <v>76.08</v>
      </c>
      <c r="H141" s="16">
        <f t="shared" si="39"/>
        <v>30.432</v>
      </c>
      <c r="I141" s="16">
        <f t="shared" si="43"/>
        <v>73.812</v>
      </c>
      <c r="J141" s="17">
        <v>139</v>
      </c>
    </row>
    <row r="142" s="1" customFormat="1" ht="22" customHeight="1" spans="1:10">
      <c r="A142" s="12" t="s">
        <v>292</v>
      </c>
      <c r="B142" s="12" t="s">
        <v>153</v>
      </c>
      <c r="C142" s="12" t="s">
        <v>154</v>
      </c>
      <c r="D142" s="18">
        <v>20220020944</v>
      </c>
      <c r="E142" s="19">
        <v>70.7</v>
      </c>
      <c r="F142" s="14">
        <f t="shared" si="42"/>
        <v>42.42</v>
      </c>
      <c r="G142" s="15">
        <v>78.29</v>
      </c>
      <c r="H142" s="16">
        <f t="shared" si="39"/>
        <v>31.316</v>
      </c>
      <c r="I142" s="16">
        <f t="shared" si="43"/>
        <v>73.736</v>
      </c>
      <c r="J142" s="17">
        <v>140</v>
      </c>
    </row>
    <row r="143" s="1" customFormat="1" ht="22" customHeight="1" spans="1:10">
      <c r="A143" s="12" t="s">
        <v>293</v>
      </c>
      <c r="B143" s="12" t="s">
        <v>153</v>
      </c>
      <c r="C143" s="12" t="s">
        <v>154</v>
      </c>
      <c r="D143" s="13">
        <v>20220020064</v>
      </c>
      <c r="E143" s="14">
        <v>73.4</v>
      </c>
      <c r="F143" s="14">
        <f t="shared" si="42"/>
        <v>44.04</v>
      </c>
      <c r="G143" s="15" t="s">
        <v>146</v>
      </c>
      <c r="H143" s="16">
        <v>0</v>
      </c>
      <c r="I143" s="16">
        <f t="shared" si="43"/>
        <v>44.04</v>
      </c>
      <c r="J143" s="17">
        <v>141</v>
      </c>
    </row>
    <row r="144" s="1" customFormat="1" ht="22" customHeight="1" spans="1:10">
      <c r="A144" s="12" t="s">
        <v>294</v>
      </c>
      <c r="B144" s="12" t="s">
        <v>153</v>
      </c>
      <c r="C144" s="12" t="s">
        <v>154</v>
      </c>
      <c r="D144" s="13">
        <v>20220020422</v>
      </c>
      <c r="E144" s="14">
        <v>73.4</v>
      </c>
      <c r="F144" s="14">
        <f t="shared" si="42"/>
        <v>44.04</v>
      </c>
      <c r="G144" s="15" t="s">
        <v>146</v>
      </c>
      <c r="H144" s="16">
        <v>0</v>
      </c>
      <c r="I144" s="16">
        <f t="shared" si="43"/>
        <v>44.04</v>
      </c>
      <c r="J144" s="17">
        <v>141</v>
      </c>
    </row>
    <row r="145" s="1" customFormat="1" ht="22" customHeight="1" spans="1:10">
      <c r="A145" s="12" t="s">
        <v>295</v>
      </c>
      <c r="B145" s="12" t="s">
        <v>153</v>
      </c>
      <c r="C145" s="12" t="s">
        <v>154</v>
      </c>
      <c r="D145" s="13">
        <v>20220021003</v>
      </c>
      <c r="E145" s="14">
        <v>73</v>
      </c>
      <c r="F145" s="14">
        <f t="shared" si="42"/>
        <v>43.8</v>
      </c>
      <c r="G145" s="15" t="s">
        <v>146</v>
      </c>
      <c r="H145" s="16">
        <v>0</v>
      </c>
      <c r="I145" s="16">
        <f t="shared" si="43"/>
        <v>43.8</v>
      </c>
      <c r="J145" s="17">
        <v>143</v>
      </c>
    </row>
    <row r="146" ht="21" customHeight="1" spans="1:10">
      <c r="A146" s="12" t="s">
        <v>296</v>
      </c>
      <c r="B146" s="12" t="s">
        <v>153</v>
      </c>
      <c r="C146" s="12" t="s">
        <v>154</v>
      </c>
      <c r="D146" s="13">
        <v>20220020345</v>
      </c>
      <c r="E146" s="14">
        <v>72.8</v>
      </c>
      <c r="F146" s="14">
        <f t="shared" si="42"/>
        <v>43.68</v>
      </c>
      <c r="G146" s="15" t="s">
        <v>146</v>
      </c>
      <c r="H146" s="16">
        <v>0</v>
      </c>
      <c r="I146" s="16">
        <f t="shared" si="43"/>
        <v>43.68</v>
      </c>
      <c r="J146" s="17">
        <v>144</v>
      </c>
    </row>
    <row r="147" ht="21" customHeight="1" spans="1:10">
      <c r="A147" s="12" t="s">
        <v>297</v>
      </c>
      <c r="B147" s="12" t="s">
        <v>153</v>
      </c>
      <c r="C147" s="12" t="s">
        <v>154</v>
      </c>
      <c r="D147" s="13">
        <v>20220020871</v>
      </c>
      <c r="E147" s="14">
        <v>72.7</v>
      </c>
      <c r="F147" s="14">
        <f t="shared" si="42"/>
        <v>43.62</v>
      </c>
      <c r="G147" s="15" t="s">
        <v>146</v>
      </c>
      <c r="H147" s="16">
        <v>0</v>
      </c>
      <c r="I147" s="16">
        <f t="shared" si="43"/>
        <v>43.62</v>
      </c>
      <c r="J147" s="17">
        <v>145</v>
      </c>
    </row>
    <row r="148" ht="21" customHeight="1" spans="1:10">
      <c r="A148" s="12" t="s">
        <v>298</v>
      </c>
      <c r="B148" s="12" t="s">
        <v>153</v>
      </c>
      <c r="C148" s="12" t="s">
        <v>154</v>
      </c>
      <c r="D148" s="13">
        <v>20220020048</v>
      </c>
      <c r="E148" s="14">
        <v>72.2</v>
      </c>
      <c r="F148" s="14">
        <f t="shared" si="42"/>
        <v>43.32</v>
      </c>
      <c r="G148" s="15" t="s">
        <v>146</v>
      </c>
      <c r="H148" s="16">
        <v>0</v>
      </c>
      <c r="I148" s="16">
        <f t="shared" si="43"/>
        <v>43.32</v>
      </c>
      <c r="J148" s="17">
        <v>146</v>
      </c>
    </row>
    <row r="149" ht="21" customHeight="1" spans="1:10">
      <c r="A149" s="12" t="s">
        <v>299</v>
      </c>
      <c r="B149" s="12" t="s">
        <v>153</v>
      </c>
      <c r="C149" s="12" t="s">
        <v>154</v>
      </c>
      <c r="D149" s="13">
        <v>20220020324</v>
      </c>
      <c r="E149" s="14">
        <v>72.1</v>
      </c>
      <c r="F149" s="14">
        <f t="shared" si="42"/>
        <v>43.26</v>
      </c>
      <c r="G149" s="15" t="s">
        <v>146</v>
      </c>
      <c r="H149" s="16">
        <v>0</v>
      </c>
      <c r="I149" s="16">
        <f t="shared" si="43"/>
        <v>43.26</v>
      </c>
      <c r="J149" s="17">
        <v>147</v>
      </c>
    </row>
    <row r="150" ht="21" customHeight="1" spans="1:10">
      <c r="A150" s="12" t="s">
        <v>300</v>
      </c>
      <c r="B150" s="12" t="s">
        <v>153</v>
      </c>
      <c r="C150" s="12" t="s">
        <v>154</v>
      </c>
      <c r="D150" s="13">
        <v>20220021134</v>
      </c>
      <c r="E150" s="14">
        <v>71.6</v>
      </c>
      <c r="F150" s="14">
        <f t="shared" si="42"/>
        <v>42.96</v>
      </c>
      <c r="G150" s="15" t="s">
        <v>146</v>
      </c>
      <c r="H150" s="16">
        <v>0</v>
      </c>
      <c r="I150" s="16">
        <f t="shared" si="43"/>
        <v>42.96</v>
      </c>
      <c r="J150" s="17">
        <v>148</v>
      </c>
    </row>
    <row r="151" ht="21" customHeight="1" spans="1:10">
      <c r="A151" s="12" t="s">
        <v>301</v>
      </c>
      <c r="B151" s="12" t="s">
        <v>153</v>
      </c>
      <c r="C151" s="12" t="s">
        <v>154</v>
      </c>
      <c r="D151" s="13">
        <v>20220020734</v>
      </c>
      <c r="E151" s="14">
        <v>71.5</v>
      </c>
      <c r="F151" s="14">
        <f t="shared" si="42"/>
        <v>42.9</v>
      </c>
      <c r="G151" s="15" t="s">
        <v>146</v>
      </c>
      <c r="H151" s="16">
        <v>0</v>
      </c>
      <c r="I151" s="16">
        <f t="shared" si="43"/>
        <v>42.9</v>
      </c>
      <c r="J151" s="17">
        <v>149</v>
      </c>
    </row>
    <row r="152" ht="21" customHeight="1" spans="1:10">
      <c r="A152" s="12" t="s">
        <v>302</v>
      </c>
      <c r="B152" s="12" t="s">
        <v>153</v>
      </c>
      <c r="C152" s="12" t="s">
        <v>154</v>
      </c>
      <c r="D152" s="13">
        <v>20220020636</v>
      </c>
      <c r="E152" s="14">
        <v>71.4</v>
      </c>
      <c r="F152" s="14">
        <f t="shared" si="42"/>
        <v>42.84</v>
      </c>
      <c r="G152" s="15" t="s">
        <v>146</v>
      </c>
      <c r="H152" s="16">
        <v>0</v>
      </c>
      <c r="I152" s="16">
        <f t="shared" si="43"/>
        <v>42.84</v>
      </c>
      <c r="J152" s="17">
        <v>150</v>
      </c>
    </row>
    <row r="153" ht="21" customHeight="1" spans="1:10">
      <c r="A153" s="12" t="s">
        <v>303</v>
      </c>
      <c r="B153" s="12" t="s">
        <v>153</v>
      </c>
      <c r="C153" s="12" t="s">
        <v>154</v>
      </c>
      <c r="D153" s="13">
        <v>20220020903</v>
      </c>
      <c r="E153" s="14">
        <v>71</v>
      </c>
      <c r="F153" s="14">
        <f t="shared" si="42"/>
        <v>42.6</v>
      </c>
      <c r="G153" s="15" t="s">
        <v>146</v>
      </c>
      <c r="H153" s="16">
        <v>0</v>
      </c>
      <c r="I153" s="16">
        <f t="shared" si="43"/>
        <v>42.6</v>
      </c>
      <c r="J153" s="17">
        <v>151</v>
      </c>
    </row>
    <row r="154" ht="21" customHeight="1" spans="1:10">
      <c r="A154" s="12" t="s">
        <v>304</v>
      </c>
      <c r="B154" s="12" t="s">
        <v>153</v>
      </c>
      <c r="C154" s="12" t="s">
        <v>154</v>
      </c>
      <c r="D154" s="18">
        <v>20220020360</v>
      </c>
      <c r="E154" s="19">
        <v>70.8</v>
      </c>
      <c r="F154" s="14">
        <f t="shared" si="42"/>
        <v>42.48</v>
      </c>
      <c r="G154" s="15" t="s">
        <v>146</v>
      </c>
      <c r="H154" s="16">
        <v>0</v>
      </c>
      <c r="I154" s="16">
        <f t="shared" si="43"/>
        <v>42.48</v>
      </c>
      <c r="J154" s="17">
        <v>152</v>
      </c>
    </row>
    <row r="155" ht="21" customHeight="1" spans="1:10">
      <c r="A155" s="12" t="s">
        <v>305</v>
      </c>
      <c r="B155" s="12" t="s">
        <v>153</v>
      </c>
      <c r="C155" s="12" t="s">
        <v>154</v>
      </c>
      <c r="D155" s="18">
        <v>20220020884</v>
      </c>
      <c r="E155" s="19">
        <v>70.7</v>
      </c>
      <c r="F155" s="14">
        <f t="shared" si="42"/>
        <v>42.42</v>
      </c>
      <c r="G155" s="15" t="s">
        <v>146</v>
      </c>
      <c r="H155" s="16">
        <v>0</v>
      </c>
      <c r="I155" s="16">
        <f t="shared" si="43"/>
        <v>42.42</v>
      </c>
      <c r="J155" s="17">
        <v>153</v>
      </c>
    </row>
    <row r="156" ht="21" customHeight="1" spans="1:10">
      <c r="A156" s="12" t="s">
        <v>306</v>
      </c>
      <c r="B156" s="12" t="s">
        <v>153</v>
      </c>
      <c r="C156" s="12" t="s">
        <v>154</v>
      </c>
      <c r="D156" s="18">
        <v>20220021075</v>
      </c>
      <c r="E156" s="19">
        <v>70.7</v>
      </c>
      <c r="F156" s="14">
        <f t="shared" si="42"/>
        <v>42.42</v>
      </c>
      <c r="G156" s="15" t="s">
        <v>146</v>
      </c>
      <c r="H156" s="16">
        <v>0</v>
      </c>
      <c r="I156" s="16">
        <f t="shared" si="43"/>
        <v>42.42</v>
      </c>
      <c r="J156" s="17">
        <v>153</v>
      </c>
    </row>
  </sheetData>
  <sortState ref="A3:J156">
    <sortCondition ref="I3:I156" descending="1"/>
  </sortState>
  <mergeCells count="1">
    <mergeCell ref="A1:J1"/>
  </mergeCells>
  <printOptions horizontalCentered="1" verticalCentered="1"/>
  <pageMargins left="0.751388888888889" right="0.751388888888889" top="1" bottom="1" header="0.5" footer="0.5"/>
  <pageSetup paperSize="9" scale="90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岗位1</vt:lpstr>
      <vt:lpstr>岗位2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小夫</cp:lastModifiedBy>
  <dcterms:created xsi:type="dcterms:W3CDTF">2022-08-25T08:06:00Z</dcterms:created>
  <dcterms:modified xsi:type="dcterms:W3CDTF">2022-09-18T15:54:02Z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0BAD24A5509541E3912A3D1D993A84DB</vt:lpwstr>
  </property>
  <property fmtid="{D5CDD505-2E9C-101B-9397-08002B2CF9AE}" pid="3" name="KSOProductBuildVer">
    <vt:lpwstr>2052-11.1.0.12358</vt:lpwstr>
  </property>
  <property fmtid="{D5CDD505-2E9C-101B-9397-08002B2CF9AE}" pid="4" name="KSOReadingLayout">
    <vt:bool>true</vt:bool>
  </property>
</Properties>
</file>