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975"/>
  </bookViews>
  <sheets>
    <sheet name="概算汇总表" sheetId="1" r:id="rId1"/>
  </sheets>
  <definedNames>
    <definedName name="_xlnm._FilterDatabase" localSheetId="0" hidden="1">概算汇总表!$A$2:$G$46</definedName>
    <definedName name="_xlnm.Print_Titles" localSheetId="0">概算汇总表!$2:$4</definedName>
    <definedName name="_xlnm.Print_Area" localSheetId="0">概算汇总表!$A:$G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<sst xmlns="http://schemas.openxmlformats.org/spreadsheetml/2006/main" count="54" uniqueCount="54">
  <si>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附件：</t>
  </si>
  <si>
    <t>长治市上党区八义镇、北呈乡、郝家庄镇农村人居环境整治项目
概算核定表</t>
  </si>
  <si>
    <t>序号</t>
  </si>
  <si>
    <t>工程或费用名称</t>
  </si>
  <si>
    <t xml:space="preserve">建筑工程
（万元）
</t>
  </si>
  <si>
    <t>其他费用</t>
  </si>
  <si>
    <t>预备费</t>
  </si>
  <si>
    <t>设备购置
（万元）</t>
  </si>
  <si>
    <t>一</t>
  </si>
  <si>
    <t xml:space="preserve"> 工程费用</t>
  </si>
  <si>
    <t>八义镇八义村</t>
  </si>
  <si>
    <t>八义镇红绿彩村</t>
  </si>
  <si>
    <t>八义镇南泉庄村</t>
  </si>
  <si>
    <t>八义镇师庄村</t>
  </si>
  <si>
    <t>八义镇师庄（范家山）村</t>
  </si>
  <si>
    <t>八义镇师庄（南楼底）村</t>
  </si>
  <si>
    <t>八义镇师庄（青冈）村</t>
  </si>
  <si>
    <t>八义镇师庄（石窝沟）村</t>
  </si>
  <si>
    <t>八义镇师庄（杨家山）村</t>
  </si>
  <si>
    <t>八义镇西八村</t>
  </si>
  <si>
    <t>北呈乡北呈村</t>
  </si>
  <si>
    <t>北呈乡北岭头村</t>
  </si>
  <si>
    <t>北呈乡北张村</t>
  </si>
  <si>
    <t>北呈乡大沟村</t>
  </si>
  <si>
    <t>北呈乡六家村</t>
  </si>
  <si>
    <t>北呈乡南呈村</t>
  </si>
  <si>
    <t>北呈乡南岭头村</t>
  </si>
  <si>
    <t>北呈乡青龙沟村</t>
  </si>
  <si>
    <t>北呈乡上村</t>
  </si>
  <si>
    <t>北呈乡朔村</t>
  </si>
  <si>
    <t>北呈乡西坟上村</t>
  </si>
  <si>
    <t>北呈乡东坟村</t>
  </si>
  <si>
    <t>北呈乡须村</t>
  </si>
  <si>
    <t>郝家庄镇高村</t>
  </si>
  <si>
    <t>郝家庄镇高河村</t>
  </si>
  <si>
    <t>郝家庄镇小宋村</t>
  </si>
  <si>
    <t>二</t>
  </si>
  <si>
    <t>工程建设其他费用</t>
  </si>
  <si>
    <t>建设单位管理费</t>
  </si>
  <si>
    <t>工程监理费</t>
  </si>
  <si>
    <t>招标代理费</t>
  </si>
  <si>
    <t>工程勘察费</t>
  </si>
  <si>
    <t>设计费</t>
  </si>
  <si>
    <t>初步设计</t>
  </si>
  <si>
    <t>施工图设计</t>
  </si>
  <si>
    <t>全过程工程造价咨询费</t>
  </si>
  <si>
    <t>场地准备及临时设施费</t>
  </si>
  <si>
    <t>工程保险费</t>
  </si>
  <si>
    <t>社会稳定性风险评估</t>
  </si>
  <si>
    <t>可行性研究费</t>
  </si>
  <si>
    <t>三</t>
  </si>
  <si>
    <t>预备费3%</t>
  </si>
  <si>
    <t>四</t>
  </si>
  <si>
    <t>概算总投资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</si>
</sst>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0.5"/>
      <name val="宋体"/>
      <charset val="134"/>
    </font>
    <font>
      <sz val="12"/>
      <color indexed="8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77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7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G3" sqref="G3:G4"/>
    </sheetView>
  </sheetViews>
  <sheetFormatPr defaultColWidth="9" defaultRowHeight="13.5" outlineLevelCol="6"/>
  <cols>
    <col min="1" max="1" width="10.875" style="3" customWidth="1"/>
    <col min="2" max="2" width="30.125" style="3" customWidth="1"/>
    <col min="3" max="5" width="12.625" style="4" customWidth="1"/>
    <col min="6" max="6" width="12.625" style="4" hidden="1" customWidth="1"/>
    <col min="7" max="7" width="12.375" style="4" customWidth="1"/>
    <col min="9" max="9" width="12.875"/>
    <col min="10" max="10" width="14.375"/>
    <col min="12" max="12" width="14.125"/>
    <col min="13" max="13" width="12.625"/>
  </cols>
  <sheetData>
    <row r="1" spans="1:1">
      <c r="A1" s="5" t="s">
        <v>0</v>
      </c>
    </row>
    <row r="2" s="1" customFormat="1" ht="50.1" customHeight="1" spans="1:7">
      <c r="A2" s="6" t="s">
        <v>1</v>
      </c>
      <c r="B2" s="7"/>
      <c r="C2" s="8"/>
      <c r="D2" s="8"/>
      <c r="E2" s="8"/>
      <c r="F2" s="8"/>
      <c r="G2" s="8"/>
    </row>
    <row r="3" s="1" customFormat="1" ht="21" customHeight="1" spans="1:7">
      <c r="A3" s="9" t="s">
        <v>2</v>
      </c>
      <c r="B3" s="9" t="s">
        <v>3</v>
      </c>
      <c r="C3" s="10" t="s">
        <v>4</v>
      </c>
      <c r="D3" s="10" t="s">
        <v>5</v>
      </c>
      <c r="E3" s="20" t="s">
        <v>6</v>
      </c>
      <c r="F3" s="10" t="s">
        <v>7</v>
      </c>
      <c r="G3" s="10"/>
    </row>
    <row r="4" s="1" customFormat="1" ht="6" customHeight="1" spans="1:7">
      <c r="A4" s="9"/>
      <c r="B4" s="9"/>
      <c r="C4" s="11"/>
      <c r="D4" s="10"/>
      <c r="E4" s="21"/>
      <c r="F4" s="10"/>
      <c r="G4" s="10"/>
    </row>
    <row r="5" s="2" customFormat="1" ht="20" customHeight="1" spans="1:7">
      <c r="A5" s="12" t="s">
        <v>8</v>
      </c>
      <c r="B5" s="12" t="s">
        <v>9</v>
      </c>
      <c r="C5" s="13">
        <v>9287.65</v>
      </c>
      <c r="D5" s="10"/>
      <c r="E5" s="10"/>
      <c r="F5" s="10"/>
      <c r="G5" s="10">
        <v>9287.65</v>
      </c>
    </row>
    <row r="6" s="2" customFormat="1" ht="20" customHeight="1" spans="1:7">
      <c r="A6" s="12">
        <v>1</v>
      </c>
      <c r="B6" s="14" t="s">
        <v>10</v>
      </c>
      <c r="C6" s="15">
        <v>1478.83</v>
      </c>
      <c r="D6" s="16"/>
      <c r="E6" s="17"/>
      <c r="F6" s="17"/>
      <c r="G6" s="17">
        <f>(C6+D6)</f>
        <v>1478.83</v>
      </c>
    </row>
    <row r="7" s="2" customFormat="1" ht="20" customHeight="1" spans="1:7">
      <c r="A7" s="12">
        <v>2</v>
      </c>
      <c r="B7" s="14" t="s">
        <v>11</v>
      </c>
      <c r="C7" s="15">
        <v>410.18</v>
      </c>
      <c r="D7" s="16"/>
      <c r="E7" s="22"/>
      <c r="F7" s="22"/>
      <c r="G7" s="17">
        <f t="shared" ref="G7:G31" si="0">(C7+D7)</f>
        <v>410.18</v>
      </c>
    </row>
    <row r="8" s="2" customFormat="1" ht="20" customHeight="1" spans="1:7">
      <c r="A8" s="12">
        <v>3</v>
      </c>
      <c r="B8" s="14" t="s">
        <v>12</v>
      </c>
      <c r="C8" s="15">
        <v>193.81</v>
      </c>
      <c r="D8" s="16"/>
      <c r="E8" s="22"/>
      <c r="F8" s="22"/>
      <c r="G8" s="17">
        <f t="shared" si="0"/>
        <v>193.81</v>
      </c>
    </row>
    <row r="9" s="2" customFormat="1" ht="20" customHeight="1" spans="1:7">
      <c r="A9" s="12">
        <v>4</v>
      </c>
      <c r="B9" s="14" t="s">
        <v>13</v>
      </c>
      <c r="C9" s="15">
        <v>247.853434</v>
      </c>
      <c r="D9" s="16"/>
      <c r="E9" s="22"/>
      <c r="F9" s="22"/>
      <c r="G9" s="17">
        <f t="shared" si="0"/>
        <v>247.853434</v>
      </c>
    </row>
    <row r="10" s="2" customFormat="1" ht="20" customHeight="1" spans="1:7">
      <c r="A10" s="12">
        <v>5</v>
      </c>
      <c r="B10" s="14" t="s">
        <v>14</v>
      </c>
      <c r="C10" s="15">
        <v>57.210568</v>
      </c>
      <c r="D10" s="16"/>
      <c r="E10" s="17"/>
      <c r="F10" s="17"/>
      <c r="G10" s="17">
        <f t="shared" si="0"/>
        <v>57.210568</v>
      </c>
    </row>
    <row r="11" ht="20" customHeight="1" spans="1:7">
      <c r="A11" s="12">
        <v>6</v>
      </c>
      <c r="B11" s="14" t="s">
        <v>15</v>
      </c>
      <c r="C11" s="15">
        <v>84.639792</v>
      </c>
      <c r="D11" s="16"/>
      <c r="E11" s="17"/>
      <c r="F11" s="17"/>
      <c r="G11" s="17">
        <f t="shared" si="0"/>
        <v>84.639792</v>
      </c>
    </row>
    <row r="12" ht="20" customHeight="1" spans="1:7">
      <c r="A12" s="12">
        <v>7</v>
      </c>
      <c r="B12" s="14" t="s">
        <v>16</v>
      </c>
      <c r="C12" s="16">
        <v>53.727955</v>
      </c>
      <c r="D12" s="16"/>
      <c r="E12" s="17"/>
      <c r="F12" s="17"/>
      <c r="G12" s="17">
        <f t="shared" si="0"/>
        <v>53.727955</v>
      </c>
    </row>
    <row r="13" ht="20" customHeight="1" spans="1:7">
      <c r="A13" s="12">
        <v>8</v>
      </c>
      <c r="B13" s="14" t="s">
        <v>17</v>
      </c>
      <c r="C13" s="16">
        <v>58.924252</v>
      </c>
      <c r="D13" s="16"/>
      <c r="E13" s="17"/>
      <c r="F13" s="17"/>
      <c r="G13" s="17">
        <f t="shared" si="0"/>
        <v>58.924252</v>
      </c>
    </row>
    <row r="14" ht="20" customHeight="1" spans="1:7">
      <c r="A14" s="12">
        <v>9</v>
      </c>
      <c r="B14" s="14" t="s">
        <v>18</v>
      </c>
      <c r="C14" s="16">
        <v>116.111186</v>
      </c>
      <c r="D14" s="16"/>
      <c r="E14" s="17"/>
      <c r="F14" s="17"/>
      <c r="G14" s="17">
        <f t="shared" si="0"/>
        <v>116.111186</v>
      </c>
    </row>
    <row r="15" s="1" customFormat="1" ht="20" customHeight="1" spans="1:7">
      <c r="A15" s="12">
        <v>10</v>
      </c>
      <c r="B15" s="14" t="s">
        <v>19</v>
      </c>
      <c r="C15" s="16">
        <v>384.36</v>
      </c>
      <c r="D15" s="16"/>
      <c r="E15" s="17"/>
      <c r="F15" s="17"/>
      <c r="G15" s="17">
        <f t="shared" si="0"/>
        <v>384.36</v>
      </c>
    </row>
    <row r="16" ht="20" customHeight="1" spans="1:7">
      <c r="A16" s="12">
        <v>11</v>
      </c>
      <c r="B16" s="14" t="s">
        <v>20</v>
      </c>
      <c r="C16" s="16">
        <v>338.480797</v>
      </c>
      <c r="D16" s="16"/>
      <c r="E16" s="17"/>
      <c r="F16" s="17"/>
      <c r="G16" s="17">
        <f t="shared" si="0"/>
        <v>338.480797</v>
      </c>
    </row>
    <row r="17" ht="20" customHeight="1" spans="1:7">
      <c r="A17" s="12">
        <v>12</v>
      </c>
      <c r="B17" s="14" t="s">
        <v>21</v>
      </c>
      <c r="C17" s="16">
        <v>318.06</v>
      </c>
      <c r="D17" s="16"/>
      <c r="E17" s="17"/>
      <c r="F17" s="17"/>
      <c r="G17" s="17">
        <f t="shared" si="0"/>
        <v>318.06</v>
      </c>
    </row>
    <row r="18" ht="20" customHeight="1" spans="1:7">
      <c r="A18" s="12">
        <v>13</v>
      </c>
      <c r="B18" s="14" t="s">
        <v>22</v>
      </c>
      <c r="C18" s="16">
        <v>284.140819</v>
      </c>
      <c r="D18" s="16"/>
      <c r="E18" s="17"/>
      <c r="F18" s="17"/>
      <c r="G18" s="17">
        <f t="shared" si="0"/>
        <v>284.140819</v>
      </c>
    </row>
    <row r="19" ht="20" customHeight="1" spans="1:7">
      <c r="A19" s="12">
        <v>14</v>
      </c>
      <c r="B19" s="14" t="s">
        <v>23</v>
      </c>
      <c r="C19" s="16">
        <v>125.043854</v>
      </c>
      <c r="D19" s="16"/>
      <c r="E19" s="17"/>
      <c r="F19" s="17"/>
      <c r="G19" s="17">
        <f t="shared" si="0"/>
        <v>125.043854</v>
      </c>
    </row>
    <row r="20" ht="20" customHeight="1" spans="1:7">
      <c r="A20" s="12">
        <v>15</v>
      </c>
      <c r="B20" s="14" t="s">
        <v>24</v>
      </c>
      <c r="C20" s="16">
        <v>776.25</v>
      </c>
      <c r="D20" s="16"/>
      <c r="E20" s="17"/>
      <c r="F20" s="17"/>
      <c r="G20" s="17">
        <f t="shared" si="0"/>
        <v>776.25</v>
      </c>
    </row>
    <row r="21" ht="20" customHeight="1" spans="1:7">
      <c r="A21" s="12">
        <v>16</v>
      </c>
      <c r="B21" s="14" t="s">
        <v>25</v>
      </c>
      <c r="C21" s="16">
        <v>756.37</v>
      </c>
      <c r="D21" s="16"/>
      <c r="E21" s="17"/>
      <c r="F21" s="17"/>
      <c r="G21" s="17">
        <f t="shared" si="0"/>
        <v>756.37</v>
      </c>
    </row>
    <row r="22" s="1" customFormat="1" ht="20" customHeight="1" spans="1:7">
      <c r="A22" s="12">
        <v>17</v>
      </c>
      <c r="B22" s="14" t="s">
        <v>26</v>
      </c>
      <c r="C22" s="16">
        <v>220.547483</v>
      </c>
      <c r="D22" s="16"/>
      <c r="E22" s="17"/>
      <c r="F22" s="17"/>
      <c r="G22" s="17">
        <f t="shared" si="0"/>
        <v>220.547483</v>
      </c>
    </row>
    <row r="23" s="1" customFormat="1" ht="20" customHeight="1" spans="1:7">
      <c r="A23" s="12">
        <v>18</v>
      </c>
      <c r="B23" s="14" t="s">
        <v>27</v>
      </c>
      <c r="C23" s="16">
        <v>83.973443</v>
      </c>
      <c r="D23" s="16"/>
      <c r="E23" s="17"/>
      <c r="F23" s="17"/>
      <c r="G23" s="17">
        <f t="shared" si="0"/>
        <v>83.973443</v>
      </c>
    </row>
    <row r="24" s="1" customFormat="1" ht="20" customHeight="1" spans="1:7">
      <c r="A24" s="12">
        <v>19</v>
      </c>
      <c r="B24" s="14" t="s">
        <v>28</v>
      </c>
      <c r="C24" s="16">
        <v>651.08</v>
      </c>
      <c r="D24" s="16"/>
      <c r="E24" s="17"/>
      <c r="F24" s="17"/>
      <c r="G24" s="17">
        <f t="shared" si="0"/>
        <v>651.08</v>
      </c>
    </row>
    <row r="25" ht="20" customHeight="1" spans="1:7">
      <c r="A25" s="12">
        <v>20</v>
      </c>
      <c r="B25" s="14" t="s">
        <v>29</v>
      </c>
      <c r="C25" s="16">
        <v>782.65</v>
      </c>
      <c r="D25" s="16"/>
      <c r="E25" s="17"/>
      <c r="F25" s="17"/>
      <c r="G25" s="17">
        <f t="shared" si="0"/>
        <v>782.65</v>
      </c>
    </row>
    <row r="26" ht="20" customHeight="1" spans="1:7">
      <c r="A26" s="12">
        <v>21</v>
      </c>
      <c r="B26" s="14" t="s">
        <v>30</v>
      </c>
      <c r="C26" s="16">
        <v>71.202135</v>
      </c>
      <c r="D26" s="16"/>
      <c r="E26" s="17"/>
      <c r="F26" s="17"/>
      <c r="G26" s="17">
        <f t="shared" si="0"/>
        <v>71.202135</v>
      </c>
    </row>
    <row r="27" ht="20" customHeight="1" spans="1:7">
      <c r="A27" s="12">
        <v>22</v>
      </c>
      <c r="B27" s="14" t="s">
        <v>31</v>
      </c>
      <c r="C27" s="16">
        <v>62.708691</v>
      </c>
      <c r="D27" s="16"/>
      <c r="E27" s="17"/>
      <c r="F27" s="17"/>
      <c r="G27" s="17">
        <f t="shared" si="0"/>
        <v>62.708691</v>
      </c>
    </row>
    <row r="28" ht="20" customHeight="1" spans="1:7">
      <c r="A28" s="12">
        <v>23</v>
      </c>
      <c r="B28" s="14" t="s">
        <v>32</v>
      </c>
      <c r="C28" s="16">
        <v>445.606073</v>
      </c>
      <c r="D28" s="16"/>
      <c r="E28" s="17"/>
      <c r="F28" s="17"/>
      <c r="G28" s="17">
        <f t="shared" si="0"/>
        <v>445.606073</v>
      </c>
    </row>
    <row r="29" ht="20" customHeight="1" spans="1:7">
      <c r="A29" s="12">
        <v>24</v>
      </c>
      <c r="B29" s="14" t="s">
        <v>33</v>
      </c>
      <c r="C29" s="16">
        <v>84.848965</v>
      </c>
      <c r="D29" s="16"/>
      <c r="E29" s="17"/>
      <c r="F29" s="17"/>
      <c r="G29" s="17">
        <f t="shared" si="0"/>
        <v>84.848965</v>
      </c>
    </row>
    <row r="30" ht="20" customHeight="1" spans="1:7">
      <c r="A30" s="12">
        <v>25</v>
      </c>
      <c r="B30" s="14" t="s">
        <v>34</v>
      </c>
      <c r="C30" s="16">
        <v>870.679227</v>
      </c>
      <c r="D30" s="16"/>
      <c r="E30" s="17"/>
      <c r="F30" s="17"/>
      <c r="G30" s="17">
        <f t="shared" si="0"/>
        <v>870.679227</v>
      </c>
    </row>
    <row r="31" ht="20" customHeight="1" spans="1:7">
      <c r="A31" s="12">
        <v>26</v>
      </c>
      <c r="B31" s="14" t="s">
        <v>35</v>
      </c>
      <c r="C31" s="16">
        <v>330.366975</v>
      </c>
      <c r="D31" s="16"/>
      <c r="E31" s="17"/>
      <c r="F31" s="17"/>
      <c r="G31" s="17">
        <f t="shared" si="0"/>
        <v>330.366975</v>
      </c>
    </row>
    <row r="32" s="2" customFormat="1" ht="20" customHeight="1" spans="1:7">
      <c r="A32" s="12" t="s">
        <v>36</v>
      </c>
      <c r="B32" s="12" t="s">
        <v>37</v>
      </c>
      <c r="C32" s="11"/>
      <c r="D32" s="11">
        <v>700.46</v>
      </c>
      <c r="E32" s="11"/>
      <c r="F32" s="11"/>
      <c r="G32" s="11">
        <v>700.46</v>
      </c>
    </row>
    <row r="33" ht="20" customHeight="1" spans="1:7">
      <c r="A33" s="12">
        <v>1</v>
      </c>
      <c r="B33" s="14" t="s">
        <v>38</v>
      </c>
      <c r="C33" s="17"/>
      <c r="D33" s="17">
        <v>139.31</v>
      </c>
      <c r="E33" s="17"/>
      <c r="F33" s="17"/>
      <c r="G33" s="17">
        <v>139.31</v>
      </c>
    </row>
    <row r="34" ht="20" customHeight="1" spans="1:7">
      <c r="A34" s="12">
        <v>2</v>
      </c>
      <c r="B34" s="14" t="s">
        <v>39</v>
      </c>
      <c r="C34" s="17"/>
      <c r="D34" s="17">
        <v>134.27</v>
      </c>
      <c r="E34" s="17"/>
      <c r="F34" s="17"/>
      <c r="G34" s="17">
        <v>134.27</v>
      </c>
    </row>
    <row r="35" ht="20" customHeight="1" spans="1:7">
      <c r="A35" s="12">
        <v>3</v>
      </c>
      <c r="B35" s="14" t="s">
        <v>40</v>
      </c>
      <c r="C35" s="17"/>
      <c r="D35" s="17">
        <v>29.13</v>
      </c>
      <c r="E35" s="17"/>
      <c r="F35" s="17"/>
      <c r="G35" s="17">
        <v>29.13</v>
      </c>
    </row>
    <row r="36" ht="20" customHeight="1" spans="1:7">
      <c r="A36" s="12">
        <v>4</v>
      </c>
      <c r="B36" s="14" t="s">
        <v>41</v>
      </c>
      <c r="C36" s="17"/>
      <c r="D36" s="17">
        <v>27.2</v>
      </c>
      <c r="E36" s="17"/>
      <c r="F36" s="17"/>
      <c r="G36" s="17">
        <v>27.2</v>
      </c>
    </row>
    <row r="37" ht="20" customHeight="1" spans="1:7">
      <c r="A37" s="12">
        <v>5</v>
      </c>
      <c r="B37" s="18" t="s">
        <v>42</v>
      </c>
      <c r="C37" s="17"/>
      <c r="D37" s="17">
        <v>172.22</v>
      </c>
      <c r="E37" s="17"/>
      <c r="F37" s="17"/>
      <c r="G37" s="17">
        <v>172.22</v>
      </c>
    </row>
    <row r="38" ht="20" customHeight="1" spans="1:7">
      <c r="A38" s="12">
        <v>5.1</v>
      </c>
      <c r="B38" s="19" t="s">
        <v>43</v>
      </c>
      <c r="C38" s="17"/>
      <c r="D38" s="17">
        <v>68.85</v>
      </c>
      <c r="E38" s="17"/>
      <c r="F38" s="17"/>
      <c r="G38" s="17">
        <v>68.85</v>
      </c>
    </row>
    <row r="39" ht="20" customHeight="1" spans="1:7">
      <c r="A39" s="12">
        <v>5.2</v>
      </c>
      <c r="B39" s="19" t="s">
        <v>44</v>
      </c>
      <c r="C39" s="17"/>
      <c r="D39" s="17">
        <v>103.37</v>
      </c>
      <c r="E39" s="17"/>
      <c r="F39" s="17"/>
      <c r="G39" s="17">
        <v>103.37</v>
      </c>
    </row>
    <row r="40" ht="20" customHeight="1" spans="1:7">
      <c r="A40" s="12">
        <v>6</v>
      </c>
      <c r="B40" s="14" t="s">
        <v>45</v>
      </c>
      <c r="C40" s="17"/>
      <c r="D40" s="17">
        <v>111.45</v>
      </c>
      <c r="E40" s="17"/>
      <c r="F40" s="17"/>
      <c r="G40" s="17">
        <v>111.45</v>
      </c>
    </row>
    <row r="41" ht="20" customHeight="1" spans="1:7">
      <c r="A41" s="12">
        <v>7</v>
      </c>
      <c r="B41" s="14" t="s">
        <v>46</v>
      </c>
      <c r="C41" s="17"/>
      <c r="D41" s="17">
        <v>46.44</v>
      </c>
      <c r="E41" s="17"/>
      <c r="F41" s="17"/>
      <c r="G41" s="17">
        <v>46.44</v>
      </c>
    </row>
    <row r="42" ht="20" customHeight="1" spans="1:7">
      <c r="A42" s="12">
        <v>8</v>
      </c>
      <c r="B42" s="14" t="s">
        <v>47</v>
      </c>
      <c r="C42" s="17"/>
      <c r="D42" s="17">
        <v>13.93</v>
      </c>
      <c r="E42" s="17"/>
      <c r="F42" s="17"/>
      <c r="G42" s="17">
        <v>13.93</v>
      </c>
    </row>
    <row r="43" ht="20" customHeight="1" spans="1:7">
      <c r="A43" s="12">
        <v>9</v>
      </c>
      <c r="B43" s="14" t="s">
        <v>48</v>
      </c>
      <c r="C43" s="17"/>
      <c r="D43" s="17">
        <v>8</v>
      </c>
      <c r="E43" s="17"/>
      <c r="F43" s="17"/>
      <c r="G43" s="17">
        <v>8</v>
      </c>
    </row>
    <row r="44" ht="20" customHeight="1" spans="1:7">
      <c r="A44" s="12">
        <v>10</v>
      </c>
      <c r="B44" s="14" t="s">
        <v>49</v>
      </c>
      <c r="C44" s="17"/>
      <c r="D44" s="17">
        <v>18.5</v>
      </c>
      <c r="E44" s="17"/>
      <c r="F44" s="17"/>
      <c r="G44" s="17">
        <v>18.5</v>
      </c>
    </row>
    <row r="45" s="2" customFormat="1" ht="20" customHeight="1" spans="1:7">
      <c r="A45" s="12" t="s">
        <v>50</v>
      </c>
      <c r="B45" s="12" t="s">
        <v>51</v>
      </c>
      <c r="C45" s="11"/>
      <c r="D45" s="11"/>
      <c r="E45" s="11">
        <v>299.64</v>
      </c>
      <c r="F45" s="11"/>
      <c r="G45" s="11">
        <v>299.64</v>
      </c>
    </row>
    <row r="46" s="2" customFormat="1" ht="20" customHeight="1" spans="1:7">
      <c r="A46" s="12" t="s">
        <v>52</v>
      </c>
      <c r="B46" s="12" t="s">
        <v>53</v>
      </c>
      <c r="C46" s="11"/>
      <c r="D46" s="11"/>
      <c r="E46" s="11">
        <v>10287.75</v>
      </c>
      <c r="F46" s="11"/>
      <c r="G46" s="11">
        <v>10287.75</v>
      </c>
    </row>
    <row r="47" ht="24.95" customHeight="1"/>
  </sheetData>
  <autoFilter xmlns:etc="http://www.wps.cn/officeDocument/2017/etCustomData" ref="A2:G46" etc:filterBottomFollowUsedRange="0">
    <extLst/>
  </autoFilter>
  <mergeCells count="8">
    <mergeCell ref="A2:G2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275" right="0.47244094488189" top="0.472222222222222" bottom="0.865972222222222" header="0.432638888888889" footer="0.511811023622047"/>
  <pageSetup paperSize="9" scale="7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概算汇总表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2024-04-29T08:36:00Z</dcterms:created>
  <cp:lastPrinted>2025-11-11T07:48:00Z</cp:lastPrinted>
  <dcterms:modified xsi:type="dcterms:W3CDTF">2025-11-13T16:15:33Z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D4FB3E3D7F059B17CBF91369E1DBBB18_43</vt:lpwstr>
  </property>
  <property fmtid="{D5CDD505-2E9C-101B-9397-08002B2CF9AE}" pid="3" name="KSOProductBuildVer">
    <vt:lpwstr>2052-12.8.2.21176</vt:lpwstr>
  </property>
  <property fmtid="{D5CDD505-2E9C-101B-9397-08002B2CF9AE}" pid="4" name="KSOReadingLayout">
    <vt:bool>true</vt:bool>
  </property>
</Properties>
</file>