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<sst xmlns="http://schemas.openxmlformats.org/spreadsheetml/2006/main" count="21" uniqueCount="21">
  <si>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附件：</t>
  </si>
  <si>
    <t xml:space="preserve">  长治市荫西旅游公路老雄山隧道病害处治工程
概算核定表</t>
  </si>
  <si>
    <t>序号</t>
  </si>
  <si>
    <t>工程名称</t>
  </si>
  <si>
    <t>合价
（万元）</t>
  </si>
  <si>
    <t>一</t>
  </si>
  <si>
    <t>建筑安装工程费</t>
  </si>
  <si>
    <t>临时工程</t>
  </si>
  <si>
    <t>隧道工程</t>
  </si>
  <si>
    <t>二</t>
  </si>
  <si>
    <t>土地使用及拆迁补偿费</t>
  </si>
  <si>
    <t>土地使用费</t>
  </si>
  <si>
    <t>三</t>
  </si>
  <si>
    <t>养护工程其他费用</t>
  </si>
  <si>
    <t>养护工程项目管理费</t>
  </si>
  <si>
    <t>前期工作费</t>
  </si>
  <si>
    <t>工程保险费</t>
  </si>
  <si>
    <t>其它相关费用</t>
  </si>
  <si>
    <t>四</t>
  </si>
  <si>
    <t>基本预备费</t>
  </si>
  <si>
    <t>投资总额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</si>
</sst>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13" sqref="E13"/>
    </sheetView>
  </sheetViews>
  <sheetFormatPr defaultColWidth="9" defaultRowHeight="13.5" outlineLevelCol="5"/>
  <cols>
    <col min="1" max="1" width="10.875" customWidth="1"/>
    <col min="2" max="2" width="41.375" customWidth="1"/>
    <col min="3" max="3" width="35.125" style="1" customWidth="1"/>
    <col min="5" max="5" width="23" customWidth="1"/>
    <col min="6" max="6" width="11.625" customWidth="1"/>
  </cols>
  <sheetData>
    <row r="1" ht="27" customHeight="1" spans="1:3">
      <c r="A1" s="2" t="s">
        <v>0</v>
      </c>
      <c r="B1" s="3"/>
      <c r="C1" s="4"/>
    </row>
    <row r="2" ht="85" customHeight="1" spans="1:3">
      <c r="A2" s="5" t="s">
        <v>1</v>
      </c>
      <c r="B2" s="5"/>
      <c r="C2" s="6"/>
    </row>
    <row r="3" ht="47" customHeight="1" spans="1:3">
      <c r="A3" s="7" t="s">
        <v>2</v>
      </c>
      <c r="B3" s="7" t="s">
        <v>3</v>
      </c>
      <c r="C3" s="8" t="s">
        <v>4</v>
      </c>
    </row>
    <row r="4" ht="42" customHeight="1" spans="1:3">
      <c r="A4" s="9" t="s">
        <v>5</v>
      </c>
      <c r="B4" s="10" t="s">
        <v>6</v>
      </c>
      <c r="C4" s="11">
        <v>1683.7336</v>
      </c>
    </row>
    <row r="5" ht="39" customHeight="1" spans="1:3">
      <c r="A5" s="12">
        <v>1</v>
      </c>
      <c r="B5" s="13" t="s">
        <v>7</v>
      </c>
      <c r="C5" s="14">
        <v>23.6867</v>
      </c>
    </row>
    <row r="6" ht="39" customHeight="1" spans="1:3">
      <c r="A6" s="12">
        <v>2</v>
      </c>
      <c r="B6" s="13" t="s">
        <v>8</v>
      </c>
      <c r="C6" s="14">
        <v>1660.0469</v>
      </c>
    </row>
    <row r="7" ht="42" customHeight="1" spans="1:3">
      <c r="A7" s="9" t="s">
        <v>9</v>
      </c>
      <c r="B7" s="10" t="s">
        <v>10</v>
      </c>
      <c r="C7" s="11">
        <v>7.4233</v>
      </c>
    </row>
    <row r="8" ht="41" customHeight="1" spans="1:3">
      <c r="A8" s="12">
        <v>1</v>
      </c>
      <c r="B8" s="13" t="s">
        <v>11</v>
      </c>
      <c r="C8" s="14">
        <v>7.4233</v>
      </c>
    </row>
    <row r="9" ht="42" customHeight="1" spans="1:6">
      <c r="A9" s="9" t="s">
        <v>12</v>
      </c>
      <c r="B9" s="10" t="s">
        <v>13</v>
      </c>
      <c r="C9" s="11">
        <v>214.9719</v>
      </c>
      <c r="E9" s="15"/>
      <c r="F9" s="15"/>
    </row>
    <row r="10" ht="38" customHeight="1" spans="1:6">
      <c r="A10" s="12">
        <v>1</v>
      </c>
      <c r="B10" s="13" t="s">
        <v>14</v>
      </c>
      <c r="C10" s="14">
        <v>99.3146</v>
      </c>
      <c r="E10" s="16"/>
      <c r="F10" s="16"/>
    </row>
    <row r="11" ht="39" customHeight="1" spans="1:6">
      <c r="A11" s="12">
        <v>2</v>
      </c>
      <c r="B11" s="13" t="s">
        <v>15</v>
      </c>
      <c r="C11" s="14">
        <v>64.2931</v>
      </c>
      <c r="E11" s="16"/>
      <c r="F11" s="16"/>
    </row>
    <row r="12" ht="39" customHeight="1" spans="1:3">
      <c r="A12" s="12">
        <v>3</v>
      </c>
      <c r="B12" s="13" t="s">
        <v>16</v>
      </c>
      <c r="C12" s="14">
        <v>6.7312</v>
      </c>
    </row>
    <row r="13" ht="39" customHeight="1" spans="1:3">
      <c r="A13" s="12">
        <v>4</v>
      </c>
      <c r="B13" s="13" t="s">
        <v>17</v>
      </c>
      <c r="C13" s="14">
        <v>44.633</v>
      </c>
    </row>
    <row r="14" ht="42" customHeight="1" spans="1:3">
      <c r="A14" s="9" t="s">
        <v>18</v>
      </c>
      <c r="B14" s="10" t="s">
        <v>19</v>
      </c>
      <c r="C14" s="17">
        <v>76.2452</v>
      </c>
    </row>
    <row r="15" ht="47" customHeight="1" spans="1:3">
      <c r="A15" s="9" t="s">
        <v>20</v>
      </c>
      <c r="B15" s="9"/>
      <c r="C15" s="18">
        <f>C4+C7+C9+C14</f>
        <v>1982.374</v>
      </c>
    </row>
    <row r="16" ht="28.5" customHeight="1"/>
    <row r="17" ht="28.5" customHeight="1"/>
  </sheetData>
  <mergeCells count="2">
    <mergeCell ref="A2:C2"/>
    <mergeCell ref="A15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2024-05-28T01:40:27Z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230F7B4B57D946FEAF0E00611E3F05ED_12</vt:lpwstr>
  </property>
</Properties>
</file>